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05" yWindow="-105" windowWidth="20730" windowHeight="11760" tabRatio="500"/>
  </bookViews>
  <sheets>
    <sheet name="PROTECTA" sheetId="1" r:id="rId1"/>
  </sheets>
  <definedNames>
    <definedName name="_xlnm._FilterDatabase" localSheetId="0" hidden="1">PROTECTA!$A$16:$H$338</definedName>
    <definedName name="_xlnm.Print_Titles" localSheetId="0">PROTECTA!$16:$16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4" i="1" l="1"/>
  <c r="H273" i="1"/>
  <c r="H272" i="1"/>
  <c r="H271" i="1"/>
  <c r="H270" i="1"/>
  <c r="E14" i="1"/>
  <c r="E12" i="1"/>
  <c r="H345" i="1"/>
  <c r="H344" i="1"/>
  <c r="H343" i="1"/>
  <c r="H342" i="1"/>
  <c r="H341" i="1"/>
  <c r="H340" i="1"/>
  <c r="H339" i="1"/>
  <c r="H281" i="1"/>
  <c r="H280" i="1"/>
  <c r="H279" i="1" l="1"/>
  <c r="H277" i="1"/>
  <c r="H338" i="1"/>
  <c r="H301" i="1"/>
  <c r="H299" i="1"/>
  <c r="H285" i="1"/>
  <c r="H170" i="1"/>
  <c r="H33" i="1"/>
  <c r="H303" i="1"/>
  <c r="H288" i="1"/>
  <c r="H286" i="1"/>
  <c r="H283" i="1"/>
  <c r="H80" i="1"/>
  <c r="H61" i="1"/>
  <c r="H59" i="1"/>
  <c r="H262" i="1"/>
  <c r="H256" i="1"/>
  <c r="H252" i="1"/>
  <c r="H237" i="1"/>
  <c r="H235" i="1"/>
  <c r="H221" i="1"/>
  <c r="H219" i="1"/>
  <c r="H216" i="1"/>
  <c r="H213" i="1"/>
  <c r="H211" i="1"/>
  <c r="H209" i="1"/>
  <c r="H208" i="1"/>
  <c r="H206" i="1"/>
  <c r="H205" i="1"/>
  <c r="H203" i="1"/>
  <c r="H197" i="1"/>
  <c r="H188" i="1"/>
  <c r="H160" i="1"/>
  <c r="H156" i="1"/>
  <c r="H139" i="1"/>
  <c r="H134" i="1"/>
  <c r="H124" i="1"/>
  <c r="H120" i="1"/>
  <c r="H117" i="1"/>
  <c r="H115" i="1"/>
  <c r="H108" i="1"/>
  <c r="H87" i="1"/>
  <c r="H84" i="1"/>
  <c r="H75" i="1"/>
  <c r="H73" i="1"/>
  <c r="H57" i="1"/>
  <c r="H47" i="1"/>
  <c r="H20" i="1"/>
  <c r="H26" i="1"/>
  <c r="H337" i="1"/>
  <c r="H336" i="1"/>
  <c r="H335" i="1"/>
  <c r="H334" i="1"/>
  <c r="H304" i="1"/>
  <c r="H302" i="1"/>
  <c r="H300" i="1"/>
  <c r="H298" i="1"/>
  <c r="H297" i="1"/>
  <c r="H296" i="1"/>
  <c r="H295" i="1"/>
  <c r="H294" i="1"/>
  <c r="H293" i="1"/>
  <c r="H292" i="1"/>
  <c r="H291" i="1"/>
  <c r="H290" i="1"/>
  <c r="H289" i="1"/>
  <c r="H287" i="1"/>
  <c r="H284" i="1"/>
  <c r="H278" i="1"/>
  <c r="H276" i="1"/>
  <c r="H263" i="1"/>
  <c r="H261" i="1"/>
  <c r="H260" i="1"/>
  <c r="H259" i="1"/>
  <c r="H258" i="1"/>
  <c r="H257" i="1"/>
  <c r="H255" i="1"/>
  <c r="H254" i="1"/>
  <c r="H253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6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0" i="1"/>
  <c r="H218" i="1"/>
  <c r="H217" i="1"/>
  <c r="H215" i="1"/>
  <c r="H214" i="1"/>
  <c r="H212" i="1"/>
  <c r="H210" i="1"/>
  <c r="H207" i="1"/>
  <c r="H204" i="1"/>
  <c r="H201" i="1"/>
  <c r="H200" i="1"/>
  <c r="H199" i="1"/>
  <c r="H198" i="1"/>
  <c r="H196" i="1"/>
  <c r="H195" i="1"/>
  <c r="H194" i="1"/>
  <c r="H193" i="1"/>
  <c r="H192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8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59" i="1"/>
  <c r="H158" i="1"/>
  <c r="H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3" i="1"/>
  <c r="H122" i="1"/>
  <c r="H121" i="1"/>
  <c r="H119" i="1"/>
  <c r="H118" i="1"/>
  <c r="H116" i="1"/>
  <c r="H114" i="1"/>
  <c r="H113" i="1"/>
  <c r="H112" i="1"/>
  <c r="H111" i="1"/>
  <c r="H110" i="1"/>
  <c r="H109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3" i="1"/>
  <c r="H82" i="1"/>
  <c r="H81" i="1"/>
  <c r="H79" i="1"/>
  <c r="H78" i="1"/>
  <c r="H77" i="1"/>
  <c r="H76" i="1"/>
  <c r="H74" i="1"/>
  <c r="H72" i="1"/>
  <c r="H71" i="1"/>
  <c r="H70" i="1"/>
  <c r="H69" i="1"/>
  <c r="H68" i="1"/>
  <c r="H67" i="1"/>
  <c r="H66" i="1"/>
  <c r="H65" i="1"/>
  <c r="H64" i="1"/>
  <c r="H63" i="1"/>
  <c r="H62" i="1"/>
  <c r="H60" i="1"/>
  <c r="H58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5" i="1"/>
  <c r="H24" i="1"/>
  <c r="H23" i="1"/>
  <c r="H22" i="1"/>
  <c r="H21" i="1"/>
  <c r="H19" i="1"/>
  <c r="H18" i="1"/>
  <c r="H17" i="1"/>
  <c r="H269" i="1"/>
  <c r="H268" i="1"/>
  <c r="H267" i="1"/>
  <c r="H266" i="1"/>
  <c r="H26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</calcChain>
</file>

<file path=xl/sharedStrings.xml><?xml version="1.0" encoding="utf-8"?>
<sst xmlns="http://schemas.openxmlformats.org/spreadsheetml/2006/main" count="1027" uniqueCount="691">
  <si>
    <t>B</t>
  </si>
  <si>
    <t>C</t>
  </si>
  <si>
    <t>A</t>
  </si>
  <si>
    <t>Chicorée Witloof de Bruxelles</t>
  </si>
  <si>
    <t>Bourrache</t>
  </si>
  <si>
    <t>Ciboulette</t>
  </si>
  <si>
    <t>Persil Géant d'Italie</t>
  </si>
  <si>
    <t>Persil Commun 2</t>
  </si>
  <si>
    <t>Sauge officinale</t>
  </si>
  <si>
    <t>Thym d'hiver</t>
  </si>
  <si>
    <t>D</t>
  </si>
  <si>
    <t>E</t>
  </si>
  <si>
    <t>Oseille Large de Belleville</t>
  </si>
  <si>
    <t>Basilic Citron</t>
  </si>
  <si>
    <t>Navet jaune Boule d'or</t>
  </si>
  <si>
    <t>Chou rave blanc hâtif de Vienne</t>
  </si>
  <si>
    <t>Potiron Atlantic Giant</t>
  </si>
  <si>
    <t>Poireau d'hiver Bleu de Solaise</t>
  </si>
  <si>
    <t>Code</t>
  </si>
  <si>
    <t>Description</t>
  </si>
  <si>
    <t>Grammage</t>
  </si>
  <si>
    <t>NB</t>
  </si>
  <si>
    <t>Tot</t>
  </si>
  <si>
    <t>(Nombre total de NB)</t>
  </si>
  <si>
    <t>(Montant à reporter aussi sur le bordereau de couleur)</t>
  </si>
  <si>
    <t>TOTAL de ce bordereau</t>
  </si>
  <si>
    <r>
      <t xml:space="preserve">Veuillez indiquer </t>
    </r>
    <r>
      <rPr>
        <b/>
        <sz val="12"/>
        <color rgb="FFFF0000"/>
        <rFont val="Arial"/>
        <family val="2"/>
      </rPr>
      <t>le montant total en euros de ce bordereau</t>
    </r>
    <r>
      <rPr>
        <b/>
        <sz val="12"/>
        <color theme="1"/>
        <rFont val="Arial"/>
        <family val="2"/>
      </rPr>
      <t xml:space="preserve">: </t>
    </r>
  </si>
  <si>
    <r>
      <t xml:space="preserve">Veuillez indiquer </t>
    </r>
    <r>
      <rPr>
        <b/>
        <sz val="12"/>
        <color rgb="FFFF0000"/>
        <rFont val="Arial"/>
        <family val="2"/>
      </rPr>
      <t>le nombre total d'articles commandés: NB=</t>
    </r>
  </si>
  <si>
    <t>Société Royale Horticole de Gembloux</t>
  </si>
  <si>
    <t>Prénom:….........................................</t>
  </si>
  <si>
    <t>Passage des Déportés, 2</t>
  </si>
  <si>
    <t>5030 Gembloux</t>
  </si>
  <si>
    <t>SOCIETE ROYALE HORTICOLE DE GEMBLOUX</t>
  </si>
  <si>
    <t>Indiquez dans la colonne 'NB' le nombre de fois que vous désirez l'article.</t>
  </si>
  <si>
    <t>Indiquez dans la colonne 'TOT' : le résultat de:  NB X prix/unitaire</t>
  </si>
  <si>
    <t>5012</t>
  </si>
  <si>
    <t>Aubergine longue Violette</t>
  </si>
  <si>
    <t>9046</t>
  </si>
  <si>
    <t xml:space="preserve">Betterave potagère plate d'Egypte </t>
  </si>
  <si>
    <t>9047</t>
  </si>
  <si>
    <t>Betterave potagère Cylindrique</t>
  </si>
  <si>
    <t>Betterave potagère Tonda di Chiogga</t>
  </si>
  <si>
    <t>5023</t>
  </si>
  <si>
    <t>Cardon Géant Blanc</t>
  </si>
  <si>
    <t>9017</t>
  </si>
  <si>
    <t>Carotte hâtive Amsterdam</t>
  </si>
  <si>
    <t>9018</t>
  </si>
  <si>
    <t>Carotte Longue Berlicum 2</t>
  </si>
  <si>
    <t>9019</t>
  </si>
  <si>
    <t>Carotte Flakkée</t>
  </si>
  <si>
    <t>9020</t>
  </si>
  <si>
    <t>Carotte Flyaway F1 (Graine enrobée)</t>
  </si>
  <si>
    <t>100 semences</t>
  </si>
  <si>
    <t>9022</t>
  </si>
  <si>
    <t xml:space="preserve">Carotte demi-longue Nantaise </t>
  </si>
  <si>
    <t>9024</t>
  </si>
  <si>
    <t xml:space="preserve">Carotte Flyaway F1 </t>
  </si>
  <si>
    <t>9026</t>
  </si>
  <si>
    <t>Carotte Purple Haze F1</t>
  </si>
  <si>
    <t>300 semences</t>
  </si>
  <si>
    <t>9027</t>
  </si>
  <si>
    <t>Carotte Jaune Yellowstone F1</t>
  </si>
  <si>
    <t>9060</t>
  </si>
  <si>
    <t>Carotte Flakkée en ruban 6m</t>
  </si>
  <si>
    <t>6m</t>
  </si>
  <si>
    <t>9061</t>
  </si>
  <si>
    <t>Carotte Nantaise en ruban 6m</t>
  </si>
  <si>
    <t>9062</t>
  </si>
  <si>
    <t>Carottes en mélange ruban (Touchon, Colmar &amp; Berlicum)</t>
  </si>
  <si>
    <t>6000</t>
  </si>
  <si>
    <t>Céleri plein blanc Doré Chemin 2</t>
  </si>
  <si>
    <t>6001</t>
  </si>
  <si>
    <t>Céleri vert Tall Utah</t>
  </si>
  <si>
    <t>6002</t>
  </si>
  <si>
    <t>Céleri-rave Géant de Prague</t>
  </si>
  <si>
    <t>6003</t>
  </si>
  <si>
    <t>Céleri à couper Vert</t>
  </si>
  <si>
    <t>2001</t>
  </si>
  <si>
    <t>Chicorée à couper Endivette toujours blanche</t>
  </si>
  <si>
    <t>2002</t>
  </si>
  <si>
    <t>Chicorée Scarole ronde verte à cœur plein</t>
  </si>
  <si>
    <t>Euro</t>
  </si>
  <si>
    <t>2006</t>
  </si>
  <si>
    <t>Chicorée sauvage Pain de Sucre Elmo</t>
  </si>
  <si>
    <t>2007</t>
  </si>
  <si>
    <t>Chicorée frisée de Meaux</t>
  </si>
  <si>
    <t>2008</t>
  </si>
  <si>
    <t>2009</t>
  </si>
  <si>
    <t>Chicorée à feuilles Variegata  Di Chiogga</t>
  </si>
  <si>
    <t>9015</t>
  </si>
  <si>
    <t>9016</t>
  </si>
  <si>
    <t>Chicorée Witloof Zoom F1</t>
  </si>
  <si>
    <t>3001</t>
  </si>
  <si>
    <t xml:space="preserve">Chou-fleur vert Romanesco </t>
  </si>
  <si>
    <t>3002</t>
  </si>
  <si>
    <t>Chou-fleur Merveille de toutes saisons</t>
  </si>
  <si>
    <t>3003</t>
  </si>
  <si>
    <t xml:space="preserve">Chou Brocoli vert Calabrais </t>
  </si>
  <si>
    <t>3015</t>
  </si>
  <si>
    <t>Chou cabus de Brunswick</t>
  </si>
  <si>
    <t>3016</t>
  </si>
  <si>
    <t>Chou Navet Rutabaga</t>
  </si>
  <si>
    <t>3017</t>
  </si>
  <si>
    <t>3018</t>
  </si>
  <si>
    <t>Chou frisé vert demi-haut</t>
  </si>
  <si>
    <t>3019</t>
  </si>
  <si>
    <t>Chou rouge Tête noire 3</t>
  </si>
  <si>
    <t>3020</t>
  </si>
  <si>
    <t>Chou de Chine Granaat</t>
  </si>
  <si>
    <t>3022</t>
  </si>
  <si>
    <t>Chou de Milan Gros de Vertus</t>
  </si>
  <si>
    <t>3023</t>
  </si>
  <si>
    <t xml:space="preserve">Chou cabus blanc Coeur de Boeuf </t>
  </si>
  <si>
    <t>3024</t>
  </si>
  <si>
    <t>Chou de Bruxelles Long Island</t>
  </si>
  <si>
    <t>Chou de Chine Pak Choï</t>
  </si>
  <si>
    <t>3029</t>
  </si>
  <si>
    <t>Chou rave Delikatess violet</t>
  </si>
  <si>
    <t>3030</t>
  </si>
  <si>
    <t xml:space="preserve">Chou-fleur Hiver Walcheren </t>
  </si>
  <si>
    <t>Chou frisé rouge Scarlet</t>
  </si>
  <si>
    <t>4022</t>
  </si>
  <si>
    <t>Concombre long Anglais</t>
  </si>
  <si>
    <t>4024</t>
  </si>
  <si>
    <t>Concombre long Tanja</t>
  </si>
  <si>
    <t>4025</t>
  </si>
  <si>
    <t xml:space="preserve">Cornichon vert Petit de Paris </t>
  </si>
  <si>
    <t>4014</t>
  </si>
  <si>
    <t>Courgette verte d'Italie</t>
  </si>
  <si>
    <t>4015</t>
  </si>
  <si>
    <t>Courgette Diamant F1</t>
  </si>
  <si>
    <t>4016</t>
  </si>
  <si>
    <t>Courgette jaune Golden F1</t>
  </si>
  <si>
    <t>4017</t>
  </si>
  <si>
    <t>Courgette ronde de Nice</t>
  </si>
  <si>
    <t>4018</t>
  </si>
  <si>
    <t>Courgette non coureuse Verte des Maraîchers</t>
  </si>
  <si>
    <t>4021</t>
  </si>
  <si>
    <t>7012</t>
  </si>
  <si>
    <t>Cresson vivace de jardin</t>
  </si>
  <si>
    <t>7013</t>
  </si>
  <si>
    <t>Cresson Alénois Commun</t>
  </si>
  <si>
    <t>7017</t>
  </si>
  <si>
    <t>Epinard toutes saisons Viking</t>
  </si>
  <si>
    <t>7018</t>
  </si>
  <si>
    <t>Epinard Monstrueux de Viroflay</t>
  </si>
  <si>
    <t>7019</t>
  </si>
  <si>
    <t xml:space="preserve">Epinard Tétragone </t>
  </si>
  <si>
    <t>7020</t>
  </si>
  <si>
    <t>Epinard Géant d'hiver</t>
  </si>
  <si>
    <t>7022</t>
  </si>
  <si>
    <t xml:space="preserve">Epinard toutes saisons Acadia  F1 </t>
  </si>
  <si>
    <t>1116</t>
  </si>
  <si>
    <t>Fenouil Fino</t>
  </si>
  <si>
    <t>7016</t>
  </si>
  <si>
    <t>Herbe à chat</t>
  </si>
  <si>
    <t>6011</t>
  </si>
  <si>
    <t>Mesclun salade composée</t>
  </si>
  <si>
    <t>6024</t>
  </si>
  <si>
    <t>Mélange Babyleaf Spicy mix</t>
  </si>
  <si>
    <t>7001</t>
  </si>
  <si>
    <t>Roquette Cultivée</t>
  </si>
  <si>
    <t>7002</t>
  </si>
  <si>
    <t>Roquette Sauvage</t>
  </si>
  <si>
    <t>6004</t>
  </si>
  <si>
    <t>Laitue à couper Blonde Dunsel</t>
  </si>
  <si>
    <t>6005</t>
  </si>
  <si>
    <t xml:space="preserve">Laitue à couper Frisée d'Amérique </t>
  </si>
  <si>
    <t>6006</t>
  </si>
  <si>
    <t>Laitue pommée Hilde 2</t>
  </si>
  <si>
    <t>6007</t>
  </si>
  <si>
    <t>Laitue pommée Appia</t>
  </si>
  <si>
    <t>6008</t>
  </si>
  <si>
    <t>Laitue Batavia dorée de Printemps</t>
  </si>
  <si>
    <t>6010</t>
  </si>
  <si>
    <t xml:space="preserve">Laitue pommée Blonde Paresseuse </t>
  </si>
  <si>
    <t>6012</t>
  </si>
  <si>
    <t>Laitue Batavia rouge Grenobloise</t>
  </si>
  <si>
    <t>6013</t>
  </si>
  <si>
    <t>Laitue frisée Lollo Rossa</t>
  </si>
  <si>
    <t>6014</t>
  </si>
  <si>
    <t>Laitue frisée Lollo Bionda</t>
  </si>
  <si>
    <t>6015</t>
  </si>
  <si>
    <t>Laitue pommée Reine de mai</t>
  </si>
  <si>
    <t>6016</t>
  </si>
  <si>
    <t>Laitue feuilles de chêne Salad Bowl rouge</t>
  </si>
  <si>
    <t>6017</t>
  </si>
  <si>
    <t>Laitue Romaine Blonde Maraîchère</t>
  </si>
  <si>
    <t>6018</t>
  </si>
  <si>
    <t>Laitue feuilles de chêne Salad Bowl verte</t>
  </si>
  <si>
    <t>6020</t>
  </si>
  <si>
    <t>Laitue pommée Merveille d'hiver</t>
  </si>
  <si>
    <t>6021</t>
  </si>
  <si>
    <t>Laitue pommée Merveille des 4 saisons</t>
  </si>
  <si>
    <t>6022</t>
  </si>
  <si>
    <t>Laitue à couper Gotte jaune d'or</t>
  </si>
  <si>
    <t>6028</t>
  </si>
  <si>
    <t>Laitue iceberg Calmar</t>
  </si>
  <si>
    <t>9066</t>
  </si>
  <si>
    <t>Laitues à couper ruban 6m (Blonde Dunsel, Frisée d'Amérique et Red Salad Bowl)</t>
  </si>
  <si>
    <t>6030</t>
  </si>
  <si>
    <t>Mâche Verte de Cambrai</t>
  </si>
  <si>
    <t>6031</t>
  </si>
  <si>
    <t>Mâche à grosses graines de Hollande</t>
  </si>
  <si>
    <t>6032</t>
  </si>
  <si>
    <t>Mâche de toutes saisons Favor</t>
  </si>
  <si>
    <t>5025</t>
  </si>
  <si>
    <t>Maïs sucré Golden Bantam</t>
  </si>
  <si>
    <t>5026</t>
  </si>
  <si>
    <t>Maïs Popcorn Nana F1</t>
  </si>
  <si>
    <t>5002</t>
  </si>
  <si>
    <t>Melon Charentais</t>
  </si>
  <si>
    <t>5004</t>
  </si>
  <si>
    <t>Melon Galia F1</t>
  </si>
  <si>
    <t>6 semences</t>
  </si>
  <si>
    <t>5007</t>
  </si>
  <si>
    <t>Melon d'eau Sugar Baby</t>
  </si>
  <si>
    <t>5008</t>
  </si>
  <si>
    <t>Melon d'eau jaune Janosik</t>
  </si>
  <si>
    <t>9004</t>
  </si>
  <si>
    <t>Navet potager Nancy</t>
  </si>
  <si>
    <t>9006</t>
  </si>
  <si>
    <t>Navet des Vertus Marteau</t>
  </si>
  <si>
    <t>9013</t>
  </si>
  <si>
    <t>Okra rouge Burgundy red</t>
  </si>
  <si>
    <t>1001</t>
  </si>
  <si>
    <t>Oignon rouge Amposta</t>
  </si>
  <si>
    <t>1002</t>
  </si>
  <si>
    <t>Oignon jaune paille des Vertus</t>
  </si>
  <si>
    <t>1006</t>
  </si>
  <si>
    <t xml:space="preserve">Oignon White Lisbon </t>
  </si>
  <si>
    <t>1007</t>
  </si>
  <si>
    <t>Oignon blanc Barletta</t>
  </si>
  <si>
    <t>1010</t>
  </si>
  <si>
    <t>Oignon rouge long Florence</t>
  </si>
  <si>
    <t>1012</t>
  </si>
  <si>
    <t>Oignon Echalion Zebrune</t>
  </si>
  <si>
    <t>1117</t>
  </si>
  <si>
    <t>9030</t>
  </si>
  <si>
    <t>Panais 1/2 long de Guernesey</t>
  </si>
  <si>
    <t>8019</t>
  </si>
  <si>
    <t>Physalis Pruinosa (Groseille du Cap)</t>
  </si>
  <si>
    <t>Piment Habanero rouge &amp; orange</t>
  </si>
  <si>
    <t>5014</t>
  </si>
  <si>
    <t>Poivron doux jaune d'Asti</t>
  </si>
  <si>
    <t>5015</t>
  </si>
  <si>
    <t>Poivron doux California Wonder</t>
  </si>
  <si>
    <t>5018</t>
  </si>
  <si>
    <t>Poivron doux Corne de Taureau rouge &amp; jaune</t>
  </si>
  <si>
    <t>5029</t>
  </si>
  <si>
    <t>Poivron doux orange Rewia</t>
  </si>
  <si>
    <t>5030</t>
  </si>
  <si>
    <t>Poivron doux Sweet Chocolate</t>
  </si>
  <si>
    <t>5031</t>
  </si>
  <si>
    <t>Poivron doux mauve Oda</t>
  </si>
  <si>
    <t>1015</t>
  </si>
  <si>
    <t>1017</t>
  </si>
  <si>
    <t>Poireau géant d'hiver de Liège</t>
  </si>
  <si>
    <t>1018</t>
  </si>
  <si>
    <t>Poireau d'été et automne Electra</t>
  </si>
  <si>
    <t>7025</t>
  </si>
  <si>
    <t xml:space="preserve">Poirée blonde à cardes blanches 2 </t>
  </si>
  <si>
    <t>7026</t>
  </si>
  <si>
    <t xml:space="preserve">Poirée Bright Lights </t>
  </si>
  <si>
    <t>7027</t>
  </si>
  <si>
    <t>Poirée verte à cardes blanches 3</t>
  </si>
  <si>
    <t>7028</t>
  </si>
  <si>
    <t>Poirée verte à Couper (bette épinard)</t>
  </si>
  <si>
    <t>4001</t>
  </si>
  <si>
    <t>4002</t>
  </si>
  <si>
    <t>Potiron Butternut</t>
  </si>
  <si>
    <t>4004</t>
  </si>
  <si>
    <t xml:space="preserve">Potiron Musqué de Provence </t>
  </si>
  <si>
    <t>4006</t>
  </si>
  <si>
    <t>Potiron rouge vif d'Etampes</t>
  </si>
  <si>
    <t>4007</t>
  </si>
  <si>
    <t>Potimarron Uchiki Kuri</t>
  </si>
  <si>
    <t>4008</t>
  </si>
  <si>
    <t>Potiron jaune Gros de Paris</t>
  </si>
  <si>
    <t>4009</t>
  </si>
  <si>
    <t>Patisson blanc Custard White</t>
  </si>
  <si>
    <t>4010</t>
  </si>
  <si>
    <t>Courge éponge (Luffa)</t>
  </si>
  <si>
    <t>7015</t>
  </si>
  <si>
    <t>Pourpier doré à larges feuilles</t>
  </si>
  <si>
    <t>9032</t>
  </si>
  <si>
    <t>Radis de 18 jours</t>
  </si>
  <si>
    <t>9034</t>
  </si>
  <si>
    <t>Radis National 2 à bout blanc</t>
  </si>
  <si>
    <t>9035</t>
  </si>
  <si>
    <t>Radis rond rouge</t>
  </si>
  <si>
    <t>9036</t>
  </si>
  <si>
    <t>Radis rond en mélange coloré</t>
  </si>
  <si>
    <t>9039</t>
  </si>
  <si>
    <t>Radis blanc Chandelle de Glace</t>
  </si>
  <si>
    <t>9040</t>
  </si>
  <si>
    <t xml:space="preserve">Radis noir gros long d'hiver </t>
  </si>
  <si>
    <t>9063</t>
  </si>
  <si>
    <t>Radis trio en ruban 6m  (National, 18 jours &amp; Rond Rouge)</t>
  </si>
  <si>
    <t>9041</t>
  </si>
  <si>
    <t>Scorsonère Noire de Russie</t>
  </si>
  <si>
    <t>8001</t>
  </si>
  <si>
    <t>Tomate Andine Cornue</t>
  </si>
  <si>
    <t>30 semences</t>
  </si>
  <si>
    <t>8002</t>
  </si>
  <si>
    <t>Tomate Beefsteak</t>
  </si>
  <si>
    <t>8003</t>
  </si>
  <si>
    <t>Tomate Rose de Berne</t>
  </si>
  <si>
    <t>8004</t>
  </si>
  <si>
    <t>Tomate Cerise Red Cherry</t>
  </si>
  <si>
    <t>Tomate Golden Pearl F1</t>
  </si>
  <si>
    <t>8006</t>
  </si>
  <si>
    <t>Tomate Marmande</t>
  </si>
  <si>
    <t>8007</t>
  </si>
  <si>
    <t>Tomate Pyros F1</t>
  </si>
  <si>
    <t>8008</t>
  </si>
  <si>
    <t>Tomate Noire de Crimée</t>
  </si>
  <si>
    <t>20 semences</t>
  </si>
  <si>
    <t>8009</t>
  </si>
  <si>
    <t>Tomate Cœur de Bœuf</t>
  </si>
  <si>
    <t>8010</t>
  </si>
  <si>
    <t>Tomate cerise pour pot Minibel</t>
  </si>
  <si>
    <t>8011</t>
  </si>
  <si>
    <t>Tomate Roma</t>
  </si>
  <si>
    <t>8014</t>
  </si>
  <si>
    <t>Tomate grappe Premio F1</t>
  </si>
  <si>
    <t>8015</t>
  </si>
  <si>
    <t xml:space="preserve">Tomate Yellow Pearshaped  </t>
  </si>
  <si>
    <t>8020</t>
  </si>
  <si>
    <t>Tomate cerise Black Cherry</t>
  </si>
  <si>
    <t>8021</t>
  </si>
  <si>
    <t>Tomate Moneymacker</t>
  </si>
  <si>
    <t>8022</t>
  </si>
  <si>
    <t>Tomate Jaune Goldene Königin</t>
  </si>
  <si>
    <t>8026</t>
  </si>
  <si>
    <t>Tomate Tigerella</t>
  </si>
  <si>
    <t>8027</t>
  </si>
  <si>
    <t>Tomate White beauty</t>
  </si>
  <si>
    <t>8028</t>
  </si>
  <si>
    <t xml:space="preserve">Tomate Orange queen </t>
  </si>
  <si>
    <t/>
  </si>
  <si>
    <t>Condiments</t>
  </si>
  <si>
    <t>1125</t>
  </si>
  <si>
    <t>Ail des Ours (Allium ursinum)</t>
  </si>
  <si>
    <t>1107</t>
  </si>
  <si>
    <t>Aneth officinale</t>
  </si>
  <si>
    <t>1100</t>
  </si>
  <si>
    <t>1101</t>
  </si>
  <si>
    <t>Basilic Genovese</t>
  </si>
  <si>
    <t>1103</t>
  </si>
  <si>
    <t xml:space="preserve">Basilic rouge Purple Opal </t>
  </si>
  <si>
    <t>Basilic en ruban 6m  trio (Génovese, Lettuce Leaf et Purple Opal)</t>
  </si>
  <si>
    <t>1121</t>
  </si>
  <si>
    <t>1122</t>
  </si>
  <si>
    <t>Camomille</t>
  </si>
  <si>
    <t>7010</t>
  </si>
  <si>
    <t>Cerfeuil frisé</t>
  </si>
  <si>
    <t>7011</t>
  </si>
  <si>
    <t>Cerfeuil commun</t>
  </si>
  <si>
    <t>1104</t>
  </si>
  <si>
    <t>1105</t>
  </si>
  <si>
    <t>Ciboule commune rouge</t>
  </si>
  <si>
    <t>1123</t>
  </si>
  <si>
    <t xml:space="preserve">Ciboule Blanche (allium Fistulosum) </t>
  </si>
  <si>
    <t>1110</t>
  </si>
  <si>
    <t xml:space="preserve">Coriandre </t>
  </si>
  <si>
    <t>1124</t>
  </si>
  <si>
    <t>Livèche (Ache des montagnes)</t>
  </si>
  <si>
    <t>1112</t>
  </si>
  <si>
    <t>Marjolaine vivace</t>
  </si>
  <si>
    <t>1109</t>
  </si>
  <si>
    <t xml:space="preserve">Menthe poivrée </t>
  </si>
  <si>
    <t>7005</t>
  </si>
  <si>
    <t>7006</t>
  </si>
  <si>
    <t>7007</t>
  </si>
  <si>
    <t>Persil frisé vert foncé Mooskrause</t>
  </si>
  <si>
    <t>7008</t>
  </si>
  <si>
    <t>Persil frisé Grüne Perle</t>
  </si>
  <si>
    <t>1113</t>
  </si>
  <si>
    <t>Romarin officinal</t>
  </si>
  <si>
    <t>1114</t>
  </si>
  <si>
    <t>1115</t>
  </si>
  <si>
    <t>Fleurs</t>
  </si>
  <si>
    <t>1500</t>
  </si>
  <si>
    <t>Alcea Rosea (rose trémière) double varié</t>
  </si>
  <si>
    <t>1501</t>
  </si>
  <si>
    <t xml:space="preserve">Alysse Tapis de Neige blanc </t>
  </si>
  <si>
    <t>1503</t>
  </si>
  <si>
    <t>Antirrhinum (muflier) nain magic carpet varié</t>
  </si>
  <si>
    <t>1508</t>
  </si>
  <si>
    <t>Antirrhinum (muflier) Gratte-Ciel Géant varié</t>
  </si>
  <si>
    <t>Aquilegia (ancolie) double varié</t>
  </si>
  <si>
    <t xml:space="preserve">Aubrieta Hybrida hendersonii </t>
  </si>
  <si>
    <t>1506</t>
  </si>
  <si>
    <t>Calendula (souci) Fiesta Gitana varié</t>
  </si>
  <si>
    <t>1507</t>
  </si>
  <si>
    <t>Calendula (souci) Kablouna varié</t>
  </si>
  <si>
    <t>1509</t>
  </si>
  <si>
    <t>Callistephus (reine-marguerite) Beauté d'Amérique varié</t>
  </si>
  <si>
    <t>1510</t>
  </si>
  <si>
    <t>Callistephus (reine-marguerite) Colour Carpet nain varié</t>
  </si>
  <si>
    <t>1511</t>
  </si>
  <si>
    <t>Campanule des Carpates naine bleue</t>
  </si>
  <si>
    <t>1512</t>
  </si>
  <si>
    <t>Centaurée (bleuet) Blue Boy</t>
  </si>
  <si>
    <t>1520</t>
  </si>
  <si>
    <t xml:space="preserve">Coloquintes en mélange </t>
  </si>
  <si>
    <t>1515</t>
  </si>
  <si>
    <t>Cosmos Sensation nain varié</t>
  </si>
  <si>
    <t>1516</t>
  </si>
  <si>
    <t>Cosmos Sensation haut varié</t>
  </si>
  <si>
    <t>1518</t>
  </si>
  <si>
    <t>1521</t>
  </si>
  <si>
    <t>Delphinium (pied d'alouette) Impérial varié</t>
  </si>
  <si>
    <t>1523</t>
  </si>
  <si>
    <t>Dianthus (œillet) géant Chabaud varié</t>
  </si>
  <si>
    <t>1525</t>
  </si>
  <si>
    <t>Digitale Purpurea Excelsior variée</t>
  </si>
  <si>
    <t>1526</t>
  </si>
  <si>
    <t xml:space="preserve">Eschscholzia de Californie varié </t>
  </si>
  <si>
    <t>1527</t>
  </si>
  <si>
    <t>Gypsophile Elegant blanc</t>
  </si>
  <si>
    <t>1530</t>
  </si>
  <si>
    <t xml:space="preserve">Helianthus (Soleil) géant de Californie </t>
  </si>
  <si>
    <t>1531</t>
  </si>
  <si>
    <t>Helianthus (Soleil) Autumn Beauty</t>
  </si>
  <si>
    <t>1532</t>
  </si>
  <si>
    <t>Helianthus (Soleil) Bambino</t>
  </si>
  <si>
    <t>1536</t>
  </si>
  <si>
    <t>Helichrysum (immortelle) Swiss Giant varié</t>
  </si>
  <si>
    <t>1537</t>
  </si>
  <si>
    <t>Ipomée Tricolor Heavenly Blue</t>
  </si>
  <si>
    <t>1540</t>
  </si>
  <si>
    <t>Lathyrus (pois de senteur) Pastel Dream</t>
  </si>
  <si>
    <t>1541</t>
  </si>
  <si>
    <t>Lathyrus (pois de senteur) vivace varié</t>
  </si>
  <si>
    <t>1542</t>
  </si>
  <si>
    <t>Lathyrus (pois de senteur) Royal varié</t>
  </si>
  <si>
    <t>1547</t>
  </si>
  <si>
    <t>Lavatère Silver Cup</t>
  </si>
  <si>
    <t>1550</t>
  </si>
  <si>
    <t>Limonium Sinuatum (statice) Pacific varié</t>
  </si>
  <si>
    <t>1560</t>
  </si>
  <si>
    <t>Lin vivace bleu</t>
  </si>
  <si>
    <t>1561</t>
  </si>
  <si>
    <t>Lobelia Crystal Palace</t>
  </si>
  <si>
    <t>1562</t>
  </si>
  <si>
    <t>Lupin Russel vivace varié</t>
  </si>
  <si>
    <t>1563</t>
  </si>
  <si>
    <t>Matthiola (giroflée) Giant Imperial varié</t>
  </si>
  <si>
    <t>1564</t>
  </si>
  <si>
    <t>Mesembrianthenum (ficoïde) varié</t>
  </si>
  <si>
    <t>1565</t>
  </si>
  <si>
    <t>Myosotis Ultra Marine bleu</t>
  </si>
  <si>
    <t>1567</t>
  </si>
  <si>
    <t>Nigelle de Damas Miss Jekyll bleue</t>
  </si>
  <si>
    <t>1596</t>
  </si>
  <si>
    <t xml:space="preserve">Passiflora caerulea </t>
  </si>
  <si>
    <t>1569</t>
  </si>
  <si>
    <t>Pavot Glaucum (coquelicot) Deep Scarlet</t>
  </si>
  <si>
    <t>1570</t>
  </si>
  <si>
    <t>Pavot d'orient varié</t>
  </si>
  <si>
    <t>1580</t>
  </si>
  <si>
    <t xml:space="preserve">Pétunia nain compact varié </t>
  </si>
  <si>
    <t>1597</t>
  </si>
  <si>
    <t xml:space="preserve">Phlox drummondii nana compacta beauty </t>
  </si>
  <si>
    <t>1598</t>
  </si>
  <si>
    <t xml:space="preserve">Reseda odorata machet </t>
  </si>
  <si>
    <t>1555</t>
  </si>
  <si>
    <t>Ricin commun Honolulu</t>
  </si>
  <si>
    <t>1599</t>
  </si>
  <si>
    <t>Rudbeckia hirta Autumn forest</t>
  </si>
  <si>
    <t>1590</t>
  </si>
  <si>
    <t>Tagète Signata varié</t>
  </si>
  <si>
    <t>1591</t>
  </si>
  <si>
    <t xml:space="preserve">Tagète Erecta (rose d'Inde) Cupid naine jaune </t>
  </si>
  <si>
    <t>1592</t>
  </si>
  <si>
    <t xml:space="preserve">Tagète Erecta (rose d'Inde) Cupid naine orange </t>
  </si>
  <si>
    <t>1593</t>
  </si>
  <si>
    <t>Tagète Erecta (rose d'Inde) Crackerjack géante variée</t>
  </si>
  <si>
    <t>1595</t>
  </si>
  <si>
    <t>Tagète double Bonita varié</t>
  </si>
  <si>
    <t>1600</t>
  </si>
  <si>
    <t>Tropaeolum (capucine) haut de Lobb varié</t>
  </si>
  <si>
    <t>1601</t>
  </si>
  <si>
    <t>Tropaeolum (capucine) nain Tom Pouce varié</t>
  </si>
  <si>
    <t>1623</t>
  </si>
  <si>
    <t>Tropaeolum (capucine) majus Yeti</t>
  </si>
  <si>
    <t>1610</t>
  </si>
  <si>
    <t xml:space="preserve">Viola (pensée) géante de Suisse Velvet varié </t>
  </si>
  <si>
    <t>1620</t>
  </si>
  <si>
    <t>Zinnia Géant de Californie varié</t>
  </si>
  <si>
    <t>1621</t>
  </si>
  <si>
    <t>Zinnia nain Lilliput varié</t>
  </si>
  <si>
    <t>1652</t>
  </si>
  <si>
    <t>Mélange de fleurs annuelles à couper</t>
  </si>
  <si>
    <t>1654</t>
  </si>
  <si>
    <t>Mélange de fleurs annuelles mellifères Butterfly</t>
  </si>
  <si>
    <t>1655</t>
  </si>
  <si>
    <t xml:space="preserve">Mélange de fleurs sauvages </t>
  </si>
  <si>
    <t>Mélange de fleurs sac pour 35 m² (50g fleurs &amp; 100g vermiculite)</t>
  </si>
  <si>
    <t>1657</t>
  </si>
  <si>
    <t>Mélange de fleurs annuelles  "Abeilles &amp; Cie"  35m²</t>
  </si>
  <si>
    <t>P</t>
  </si>
  <si>
    <t>50 +100</t>
  </si>
  <si>
    <t>1658</t>
  </si>
  <si>
    <t>Mélange pluriannuel "Fleurs des Champs" 35m²</t>
  </si>
  <si>
    <t>1672</t>
  </si>
  <si>
    <t>Mélange pluriannuel "Fleurs Miel &amp; Papillons" 35m²</t>
  </si>
  <si>
    <t>1678</t>
  </si>
  <si>
    <t>Mélange pluriannuel pour limiter les limaces 35m²</t>
  </si>
  <si>
    <t>1701</t>
  </si>
  <si>
    <t>Phacélie 250 m²</t>
  </si>
  <si>
    <t>1702</t>
  </si>
  <si>
    <t>Moutarde 250 m²</t>
  </si>
  <si>
    <t>1705</t>
  </si>
  <si>
    <t>Vesces 100 m²</t>
  </si>
  <si>
    <t>1709</t>
  </si>
  <si>
    <t>Trèfle Luzerne 200 m²</t>
  </si>
  <si>
    <t>Haricots &amp; pois &amp; fèves</t>
  </si>
  <si>
    <t>1302</t>
  </si>
  <si>
    <t xml:space="preserve">Pois 1/2 haut Express </t>
  </si>
  <si>
    <t>J</t>
  </si>
  <si>
    <t>1303</t>
  </si>
  <si>
    <t xml:space="preserve">Pois à rames Serpette de Malines
</t>
  </si>
  <si>
    <t>1304</t>
  </si>
  <si>
    <t>Pois à rames mangetout Carouby</t>
  </si>
  <si>
    <t>K</t>
  </si>
  <si>
    <t>1305</t>
  </si>
  <si>
    <t xml:space="preserve">Pois nain Feltham First
</t>
  </si>
  <si>
    <t>1306</t>
  </si>
  <si>
    <t xml:space="preserve">Pois nain Merveille de Kelvedon
</t>
  </si>
  <si>
    <t>1307</t>
  </si>
  <si>
    <t>Pois nain mangetout Norli</t>
  </si>
  <si>
    <t>1301</t>
  </si>
  <si>
    <t xml:space="preserve">Fèves Aguadulce </t>
  </si>
  <si>
    <t>1201</t>
  </si>
  <si>
    <t>Haricot à rames à couper Helda</t>
  </si>
  <si>
    <t>1203</t>
  </si>
  <si>
    <t>Haricot à rames mangetout Markant</t>
  </si>
  <si>
    <t>N</t>
  </si>
  <si>
    <t>1204</t>
  </si>
  <si>
    <t>Haricot à rames mangetout Neckargold</t>
  </si>
  <si>
    <t>1202</t>
  </si>
  <si>
    <t>Haricot à rames à écosser Orteil de Précheur</t>
  </si>
  <si>
    <t>1206</t>
  </si>
  <si>
    <t>Haricot à rames à écosser Borlotto Langue de Feu</t>
  </si>
  <si>
    <t>1209</t>
  </si>
  <si>
    <t>Haricot nain à couper Admires</t>
  </si>
  <si>
    <t>1216</t>
  </si>
  <si>
    <t>Haricot nain mangetout Sigma</t>
  </si>
  <si>
    <t>1217</t>
  </si>
  <si>
    <t>Haricot nain mangetout Argus</t>
  </si>
  <si>
    <t>1220</t>
  </si>
  <si>
    <t>Haricot nain mangetout Prelude</t>
  </si>
  <si>
    <t>1212</t>
  </si>
  <si>
    <t xml:space="preserve">Haricot nain mangetout fin Calibra
</t>
  </si>
  <si>
    <t>1213</t>
  </si>
  <si>
    <t>Haricot nain mangetout fin Ferrari</t>
  </si>
  <si>
    <t>1238</t>
  </si>
  <si>
    <t>1210</t>
  </si>
  <si>
    <t>Haricot nain mangetout Roi des beurres</t>
  </si>
  <si>
    <t>1208</t>
  </si>
  <si>
    <t xml:space="preserve">Haricot nain à écosser Coco blanc précoce </t>
  </si>
  <si>
    <t>Catégorie</t>
  </si>
  <si>
    <t>Code barre</t>
  </si>
  <si>
    <t>Graines potagères</t>
  </si>
  <si>
    <t>Semences GERMISEM</t>
  </si>
  <si>
    <t>Prix / Unité</t>
  </si>
  <si>
    <t>N'oubliez pas de bien compléter votre bordereau</t>
  </si>
  <si>
    <t>B9046</t>
  </si>
  <si>
    <t xml:space="preserve">BE-BIO-01 Betterave potagère plate d'Egypte </t>
  </si>
  <si>
    <t>F</t>
  </si>
  <si>
    <t>B9017</t>
  </si>
  <si>
    <t>BE-BIO-01 Carotte hâtive Amsterdam</t>
  </si>
  <si>
    <t>B9022</t>
  </si>
  <si>
    <t xml:space="preserve">BE-BIO-01 Carotte demi-longue Nantaise </t>
  </si>
  <si>
    <t>B2006</t>
  </si>
  <si>
    <t>BE-BIO-01 Chicorée sauvage Pain de Sucre Elmo</t>
  </si>
  <si>
    <t>B4023</t>
  </si>
  <si>
    <t xml:space="preserve">BE-BIO-01 Concombre Marketmore </t>
  </si>
  <si>
    <t>B4036</t>
  </si>
  <si>
    <t>BE-BIO-01 Concombre long de Chine</t>
  </si>
  <si>
    <t>B4015</t>
  </si>
  <si>
    <t>BE-BIO-01 Courge longue de Nice</t>
  </si>
  <si>
    <t>B4018</t>
  </si>
  <si>
    <t>BE-BIO-01 Courgette Black Beauty</t>
  </si>
  <si>
    <t>B7018</t>
  </si>
  <si>
    <t>BE-BIO-01 Epinard Monstrueux de Viroflay</t>
  </si>
  <si>
    <t>B6015</t>
  </si>
  <si>
    <t>BE-BIO-01 Laitue pommée Reine de mai</t>
  </si>
  <si>
    <t>B6021</t>
  </si>
  <si>
    <t>BE-BIO-01 Laitue pommée Merveille des 4 saisons</t>
  </si>
  <si>
    <t>B6031</t>
  </si>
  <si>
    <t>BE-BIO-01 Mâche à grosses graines de Hollande</t>
  </si>
  <si>
    <t>B4002</t>
  </si>
  <si>
    <t>BE-BIO-01 Potiron Butternut</t>
  </si>
  <si>
    <t>B9033</t>
  </si>
  <si>
    <t>BE-BIO-01 Radis Flamboyant</t>
  </si>
  <si>
    <t>B8001</t>
  </si>
  <si>
    <t>BE-BIO-01 Tomate Andine Cornue</t>
  </si>
  <si>
    <t>25 semences</t>
  </si>
  <si>
    <t>B8004</t>
  </si>
  <si>
    <t>BE-BIO-01 Tomate Cerise Red Cherry</t>
  </si>
  <si>
    <t>B8009</t>
  </si>
  <si>
    <t>BE-BIO-01 Tomate Cœur de Bœuf</t>
  </si>
  <si>
    <t>B8011</t>
  </si>
  <si>
    <t>BE-BIO-01 Tomate Roma</t>
  </si>
  <si>
    <t>B8023</t>
  </si>
  <si>
    <t>BE-BIO-01 Tomate cerise Black Cherry</t>
  </si>
  <si>
    <t>B8024</t>
  </si>
  <si>
    <t>BE-BIO-01 Tomate Rose de Berne</t>
  </si>
  <si>
    <t>B1101</t>
  </si>
  <si>
    <t>BE-BIO-01 Basilic Genovese</t>
  </si>
  <si>
    <t>B1110</t>
  </si>
  <si>
    <t xml:space="preserve">BE-BIO-01 Coriandre </t>
  </si>
  <si>
    <t>B7005</t>
  </si>
  <si>
    <t>BE-BIO-01 Persil Commun 2</t>
  </si>
  <si>
    <t>B1308</t>
  </si>
  <si>
    <t xml:space="preserve">BE-BIO-01 Pois 1/2 haut Rondo </t>
  </si>
  <si>
    <t>M</t>
  </si>
  <si>
    <t>B1306</t>
  </si>
  <si>
    <t>BE-BIO-01 Pois nain Merveille de Kelvedon</t>
  </si>
  <si>
    <t>B1204</t>
  </si>
  <si>
    <t>BE-BIO-01 Haricot à rames mangetout Neckargold</t>
  </si>
  <si>
    <t>B1217</t>
  </si>
  <si>
    <t>BE-BIO-01 Haricot nain mangetout Argus</t>
  </si>
  <si>
    <t>B1210</t>
  </si>
  <si>
    <t>BE-BIO-01 Haricot nain mangetout jaune Rocquencourt</t>
  </si>
  <si>
    <t>Semences BIO</t>
  </si>
  <si>
    <t>….............................................</t>
  </si>
  <si>
    <t xml:space="preserve">Nom: </t>
  </si>
  <si>
    <t>Rue, n°:</t>
  </si>
  <si>
    <t>Code et localité:</t>
  </si>
  <si>
    <t>Téléphone:</t>
  </si>
  <si>
    <t>E-mail:</t>
  </si>
  <si>
    <t>Nom délégué:</t>
  </si>
  <si>
    <t xml:space="preserve"> Achats Semences </t>
  </si>
  <si>
    <t xml:space="preserve"> Ets. Paquet</t>
  </si>
  <si>
    <t>Commandes semences 2026</t>
  </si>
  <si>
    <t>Bordereau à rentrer au plus tard pour le 6 janvier 2026</t>
  </si>
  <si>
    <t>Artichaut gros vert de Laon</t>
  </si>
  <si>
    <t>Aubergine mini pour pot Kaberi F1</t>
  </si>
  <si>
    <t>10 semences</t>
  </si>
  <si>
    <t>Carotte en mélange Harlequin</t>
  </si>
  <si>
    <t xml:space="preserve">Chicorée Scarole Bubikopf </t>
  </si>
  <si>
    <t>Concombre mini Lunchbox F1</t>
  </si>
  <si>
    <t>5 semences</t>
  </si>
  <si>
    <t>Courgette Vegetable Spaghetti</t>
  </si>
  <si>
    <t>Callistephus (reine-marguerite) Lilliput varié</t>
  </si>
  <si>
    <t>Callistephus (reine Marguerite) Super Princess</t>
  </si>
  <si>
    <t>Delphinum (pied d'alouette) Géant du Pacific</t>
  </si>
  <si>
    <t>Dianthus Barbatus (œillet de poète) à fleurs doubles variées</t>
  </si>
  <si>
    <t>Tagète double Bolero</t>
  </si>
  <si>
    <t>Mélange de fleurs annuelles Couvre-sol</t>
  </si>
  <si>
    <t>Mélange de fleurs annuelles parfumées 35m²</t>
  </si>
  <si>
    <t>Mélange pluriannuel pour coccinelles 35m²</t>
  </si>
  <si>
    <t>Engrais verts</t>
  </si>
  <si>
    <t>Trèfle Blanc 250 m²</t>
  </si>
  <si>
    <t>Trèfle violet 250 m²</t>
  </si>
  <si>
    <t xml:space="preserve">Haricot nain mangetout fin Oxinel                  </t>
  </si>
  <si>
    <t>Haricot nain mangetout Purple Queen</t>
  </si>
  <si>
    <t>B5029</t>
  </si>
  <si>
    <t>BE-BIO-01 Artichaut Imperial Star</t>
  </si>
  <si>
    <t>B4034</t>
  </si>
  <si>
    <t>BE-BIO-01 Aubergine chinoise Ping Tung</t>
  </si>
  <si>
    <t>40 semences</t>
  </si>
  <si>
    <t>B6003</t>
  </si>
  <si>
    <t>BE-BIO-01 Céleri à couper Vert</t>
  </si>
  <si>
    <t>B3003</t>
  </si>
  <si>
    <t xml:space="preserve">BE-BIO-01 Chou Brocoli vert Calabrais </t>
  </si>
  <si>
    <t>B4017</t>
  </si>
  <si>
    <t>BE-BIO-01 Courge ronde de Nice</t>
  </si>
  <si>
    <t>B7019</t>
  </si>
  <si>
    <t xml:space="preserve">BE-BIO-01 Epinard Tétragone </t>
  </si>
  <si>
    <t>B1002</t>
  </si>
  <si>
    <t>BE-BIO-01 Oignon jaune paille des Vertus</t>
  </si>
  <si>
    <t>B5039</t>
  </si>
  <si>
    <t>BE-BIO-01 Piment d'Espelette Gorria</t>
  </si>
  <si>
    <t>30 semences.</t>
  </si>
  <si>
    <t>B5055</t>
  </si>
  <si>
    <t>BE-BIO-01 Poivron Tomate</t>
  </si>
  <si>
    <t>B1017</t>
  </si>
  <si>
    <t>BE-BIO-01 Poireau géant d'hiver de Liège</t>
  </si>
  <si>
    <t>35 semences</t>
  </si>
  <si>
    <t>50 semences</t>
  </si>
  <si>
    <t>B1301</t>
  </si>
  <si>
    <t xml:space="preserve">BE-BIO-01 Fèves Aguadulce </t>
  </si>
  <si>
    <t>B1207</t>
  </si>
  <si>
    <t xml:space="preserve">BE-BIO-01 Haricot nain à écosser Borlotto Langue de Feu
</t>
  </si>
  <si>
    <t>+ vermiculite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</si>
</sst>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u/>
      <sz val="12"/>
      <color theme="1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trike/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10" fillId="0" borderId="9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quotePrefix="1" applyNumberFormat="1" applyFont="1" applyBorder="1" applyAlignment="1">
      <alignment horizontal="center" vertical="center"/>
    </xf>
    <xf numFmtId="2" fontId="12" fillId="0" borderId="1" xfId="0" applyNumberFormat="1" applyFont="1" applyBorder="1"/>
    <xf numFmtId="0" fontId="17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left" vertical="center"/>
    </xf>
    <xf numFmtId="2" fontId="1" fillId="0" borderId="1" xfId="0" applyNumberFormat="1" applyFont="1" applyBorder="1"/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/>
    <xf numFmtId="164" fontId="1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center"/>
    </xf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164" fontId="12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" fontId="12" fillId="0" borderId="11" xfId="0" applyNumberFormat="1" applyFont="1" applyBorder="1"/>
    <xf numFmtId="0" fontId="1" fillId="0" borderId="13" xfId="0" applyFont="1" applyBorder="1" applyAlignment="1" applyProtection="1">
      <alignment horizontal="center"/>
      <protection locked="0"/>
    </xf>
    <xf numFmtId="2" fontId="1" fillId="0" borderId="11" xfId="0" applyNumberFormat="1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Border="1"/>
    <xf numFmtId="2" fontId="1" fillId="0" borderId="1" xfId="0" applyNumberFormat="1" applyFont="1" applyBorder="1" applyProtection="1"/>
    <xf numFmtId="0" fontId="13" fillId="0" borderId="14" xfId="0" applyFont="1" applyBorder="1" applyAlignment="1" applyProtection="1">
      <alignment horizontal="center"/>
      <protection locked="0"/>
    </xf>
  </cellXfs>
  <cellStyles count="7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3FF3CCD4-C452-4D58-A714-253DFF4C2D88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5</xdr:row>
      <xdr:rowOff>23813</xdr:rowOff>
    </xdr:from>
    <xdr:to>
      <xdr:col>2</xdr:col>
      <xdr:colOff>111124</xdr:colOff>
      <xdr:row>6</xdr:row>
      <xdr:rowOff>324756</xdr:rowOff>
    </xdr:to>
    <xdr:pic>
      <xdr:nvPicPr>
        <xdr:cNvPr id="2" name="49C6A990-F493-4867-BC89-BB9C967389F5" descr="cid:3FF3CCD4-C452-4D58-A714-253DFF4C2D8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722438"/>
          <a:ext cx="1809750" cy="6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5"/>
  <sheetViews>
    <sheetView tabSelected="1" zoomScale="120" zoomScaleNormal="120" zoomScalePageLayoutView="120" workbookViewId="0">
      <selection activeCell="G267" sqref="G267"/>
    </sheetView>
  </sheetViews>
  <sheetFormatPr baseColWidth="10" defaultRowHeight="15.75" x14ac:dyDescent="0.25"/>
  <cols>
    <col min="1" max="1" width="6.75" customWidth="1"/>
    <col min="2" max="2" width="17.875" style="1" customWidth="1"/>
    <col min="3" max="3" width="46.375" style="56" customWidth="1"/>
    <col min="4" max="4" width="15.625" customWidth="1"/>
    <col min="5" max="5" width="13.875" style="4" customWidth="1"/>
    <col min="6" max="6" width="8" customWidth="1"/>
    <col min="7" max="7" width="7.375" style="4" customWidth="1"/>
    <col min="8" max="8" width="8.875" style="54" customWidth="1"/>
    <col min="10" max="10" width="17.75" bestFit="1" customWidth="1"/>
    <col min="11" max="11" width="41.5" bestFit="1" customWidth="1"/>
  </cols>
  <sheetData>
    <row r="1" spans="1:9" ht="24" thickBot="1" x14ac:dyDescent="0.3">
      <c r="A1" s="76" t="s">
        <v>32</v>
      </c>
      <c r="B1" s="77"/>
      <c r="C1" s="77"/>
      <c r="D1" s="77"/>
      <c r="E1" s="77"/>
      <c r="F1" s="77"/>
      <c r="G1" s="77"/>
      <c r="H1" s="78"/>
    </row>
    <row r="2" spans="1:9" ht="28.15" customHeight="1" thickBot="1" x14ac:dyDescent="0.3">
      <c r="A2" s="96" t="s">
        <v>28</v>
      </c>
      <c r="B2" s="97"/>
      <c r="C2" s="97"/>
      <c r="D2" s="8" t="s">
        <v>631</v>
      </c>
      <c r="E2" s="98" t="s">
        <v>630</v>
      </c>
      <c r="F2" s="98"/>
      <c r="G2" s="98"/>
      <c r="H2" s="99"/>
      <c r="I2" s="5"/>
    </row>
    <row r="3" spans="1:9" ht="28.15" customHeight="1" thickBot="1" x14ac:dyDescent="0.3">
      <c r="A3" s="100" t="s">
        <v>30</v>
      </c>
      <c r="B3" s="101"/>
      <c r="C3" s="102"/>
      <c r="D3" s="9" t="s">
        <v>29</v>
      </c>
      <c r="E3" s="98" t="s">
        <v>630</v>
      </c>
      <c r="F3" s="98"/>
      <c r="G3" s="98"/>
      <c r="H3" s="99"/>
      <c r="I3" s="5"/>
    </row>
    <row r="4" spans="1:9" ht="28.15" customHeight="1" thickBot="1" x14ac:dyDescent="0.3">
      <c r="A4" s="100" t="s">
        <v>31</v>
      </c>
      <c r="B4" s="101"/>
      <c r="C4" s="102"/>
      <c r="D4" s="9" t="s">
        <v>632</v>
      </c>
      <c r="E4" s="98" t="s">
        <v>630</v>
      </c>
      <c r="F4" s="98"/>
      <c r="G4" s="98"/>
      <c r="H4" s="99"/>
      <c r="I4" s="5"/>
    </row>
    <row r="5" spans="1:9" ht="28.15" customHeight="1" thickBot="1" x14ac:dyDescent="0.3">
      <c r="A5" s="110" t="s">
        <v>639</v>
      </c>
      <c r="B5" s="111"/>
      <c r="C5" s="112"/>
      <c r="D5" s="34" t="s">
        <v>633</v>
      </c>
      <c r="E5" s="98" t="s">
        <v>630</v>
      </c>
      <c r="F5" s="98"/>
      <c r="G5" s="98"/>
      <c r="H5" s="99"/>
      <c r="I5" s="5"/>
    </row>
    <row r="6" spans="1:9" ht="28.15" customHeight="1" thickBot="1" x14ac:dyDescent="0.3">
      <c r="A6" s="113" t="s">
        <v>567</v>
      </c>
      <c r="B6" s="114"/>
      <c r="C6" s="115"/>
      <c r="D6" s="9" t="s">
        <v>634</v>
      </c>
      <c r="E6" s="98" t="s">
        <v>630</v>
      </c>
      <c r="F6" s="98"/>
      <c r="G6" s="98"/>
      <c r="H6" s="99"/>
      <c r="I6" s="5"/>
    </row>
    <row r="7" spans="1:9" ht="28.15" customHeight="1" thickBot="1" x14ac:dyDescent="0.3">
      <c r="A7" s="103"/>
      <c r="B7" s="104"/>
      <c r="C7" s="105"/>
      <c r="D7" s="9" t="s">
        <v>635</v>
      </c>
      <c r="E7" s="98" t="s">
        <v>630</v>
      </c>
      <c r="F7" s="98"/>
      <c r="G7" s="98"/>
      <c r="H7" s="99"/>
      <c r="I7" s="5"/>
    </row>
    <row r="8" spans="1:9" ht="28.15" customHeight="1" thickBot="1" x14ac:dyDescent="0.3">
      <c r="A8" s="106" t="s">
        <v>637</v>
      </c>
      <c r="B8" s="107"/>
      <c r="C8" s="55" t="s">
        <v>638</v>
      </c>
      <c r="D8" s="9" t="s">
        <v>636</v>
      </c>
      <c r="E8" s="98" t="s">
        <v>630</v>
      </c>
      <c r="F8" s="98"/>
      <c r="G8" s="98"/>
      <c r="H8" s="99"/>
      <c r="I8" s="5"/>
    </row>
    <row r="9" spans="1:9" ht="28.15" customHeight="1" x14ac:dyDescent="0.25">
      <c r="C9" s="56" t="s">
        <v>569</v>
      </c>
      <c r="D9" s="116" t="s">
        <v>33</v>
      </c>
      <c r="E9" s="116"/>
      <c r="F9" s="116"/>
      <c r="G9" s="116"/>
      <c r="H9" s="116"/>
      <c r="I9" s="5"/>
    </row>
    <row r="10" spans="1:9" ht="28.15" customHeight="1" thickBot="1" x14ac:dyDescent="0.3">
      <c r="A10" s="32"/>
      <c r="B10" s="2"/>
      <c r="C10" s="57"/>
      <c r="D10" s="108" t="s">
        <v>34</v>
      </c>
      <c r="E10" s="108"/>
      <c r="F10" s="108"/>
      <c r="G10" s="108"/>
      <c r="H10" s="109"/>
      <c r="I10" s="5"/>
    </row>
    <row r="11" spans="1:9" ht="28.15" customHeight="1" thickBot="1" x14ac:dyDescent="0.3">
      <c r="A11" s="93" t="s">
        <v>640</v>
      </c>
      <c r="B11" s="94"/>
      <c r="C11" s="94"/>
      <c r="D11" s="94"/>
      <c r="E11" s="95" t="s">
        <v>25</v>
      </c>
      <c r="F11" s="95"/>
      <c r="G11" s="95"/>
      <c r="H11" s="53"/>
      <c r="I11" s="5"/>
    </row>
    <row r="12" spans="1:9" ht="28.15" customHeight="1" thickBot="1" x14ac:dyDescent="0.3">
      <c r="A12" s="86" t="s">
        <v>26</v>
      </c>
      <c r="B12" s="87"/>
      <c r="C12" s="87"/>
      <c r="D12" s="87"/>
      <c r="E12" s="3">
        <f>SUM(H17:H345)</f>
        <v>0</v>
      </c>
      <c r="F12" s="88"/>
      <c r="G12" s="88"/>
      <c r="H12" s="89"/>
      <c r="I12" s="5"/>
    </row>
    <row r="13" spans="1:9" ht="28.15" customHeight="1" thickBot="1" x14ac:dyDescent="0.3">
      <c r="A13" s="90" t="s">
        <v>24</v>
      </c>
      <c r="B13" s="91"/>
      <c r="C13" s="91"/>
      <c r="D13" s="91"/>
      <c r="E13" s="91"/>
      <c r="F13" s="91"/>
      <c r="G13" s="91"/>
      <c r="H13" s="92"/>
      <c r="I13" s="5"/>
    </row>
    <row r="14" spans="1:9" ht="28.15" customHeight="1" thickBot="1" x14ac:dyDescent="0.3">
      <c r="A14" s="82" t="s">
        <v>27</v>
      </c>
      <c r="B14" s="83"/>
      <c r="C14" s="83"/>
      <c r="D14" s="83"/>
      <c r="E14" s="33">
        <f>SUM(G17:G345)</f>
        <v>0</v>
      </c>
      <c r="F14" s="84" t="s">
        <v>23</v>
      </c>
      <c r="G14" s="84"/>
      <c r="H14" s="85"/>
      <c r="I14" s="5"/>
    </row>
    <row r="15" spans="1:9" ht="16.5" thickBot="1" x14ac:dyDescent="0.3">
      <c r="A15" s="79" t="s">
        <v>566</v>
      </c>
      <c r="B15" s="80"/>
      <c r="C15" s="80"/>
      <c r="D15" s="80"/>
      <c r="E15" s="80"/>
      <c r="F15" s="80"/>
      <c r="G15" s="80"/>
      <c r="H15" s="81"/>
      <c r="I15" s="5"/>
    </row>
    <row r="16" spans="1:9" s="7" customFormat="1" ht="32.25" thickBot="1" x14ac:dyDescent="0.3">
      <c r="A16" s="71" t="s">
        <v>18</v>
      </c>
      <c r="B16" s="72" t="s">
        <v>565</v>
      </c>
      <c r="C16" s="73" t="s">
        <v>19</v>
      </c>
      <c r="D16" s="72" t="s">
        <v>564</v>
      </c>
      <c r="E16" s="72" t="s">
        <v>20</v>
      </c>
      <c r="F16" s="73" t="s">
        <v>568</v>
      </c>
      <c r="G16" s="74" t="s">
        <v>21</v>
      </c>
      <c r="H16" s="75" t="s">
        <v>22</v>
      </c>
      <c r="I16" s="6"/>
    </row>
    <row r="17" spans="1:8" x14ac:dyDescent="0.25">
      <c r="A17" s="63">
        <v>5021</v>
      </c>
      <c r="B17" s="64">
        <v>5606619505629</v>
      </c>
      <c r="C17" s="65" t="s">
        <v>641</v>
      </c>
      <c r="D17" s="66" t="s">
        <v>0</v>
      </c>
      <c r="E17" s="67">
        <v>1</v>
      </c>
      <c r="F17" s="68">
        <v>1.5</v>
      </c>
      <c r="G17" s="69"/>
      <c r="H17" s="70">
        <f>ROUND(F17*G17,2)</f>
        <v>0</v>
      </c>
    </row>
    <row r="18" spans="1:8" x14ac:dyDescent="0.25">
      <c r="A18" s="10">
        <v>5011</v>
      </c>
      <c r="B18" s="11">
        <v>5606619520134</v>
      </c>
      <c r="C18" s="29" t="s">
        <v>642</v>
      </c>
      <c r="D18" s="12" t="s">
        <v>11</v>
      </c>
      <c r="E18" s="13" t="s">
        <v>643</v>
      </c>
      <c r="F18" s="26">
        <v>4.0999999999999996</v>
      </c>
      <c r="G18" s="49"/>
      <c r="H18" s="35">
        <f t="shared" ref="H18:H81" si="0">ROUND(F18*G18,2)</f>
        <v>0</v>
      </c>
    </row>
    <row r="19" spans="1:8" x14ac:dyDescent="0.25">
      <c r="A19" s="10" t="s">
        <v>35</v>
      </c>
      <c r="B19" s="11">
        <v>5606619502987</v>
      </c>
      <c r="C19" s="29" t="s">
        <v>36</v>
      </c>
      <c r="D19" s="12" t="s">
        <v>0</v>
      </c>
      <c r="E19" s="13">
        <v>2</v>
      </c>
      <c r="F19" s="26">
        <v>1.5</v>
      </c>
      <c r="G19" s="49"/>
      <c r="H19" s="35">
        <f t="shared" si="0"/>
        <v>0</v>
      </c>
    </row>
    <row r="20" spans="1:8" x14ac:dyDescent="0.25">
      <c r="A20" s="14" t="s">
        <v>37</v>
      </c>
      <c r="B20" s="11">
        <v>5606619506022</v>
      </c>
      <c r="C20" s="29" t="s">
        <v>38</v>
      </c>
      <c r="D20" s="12" t="s">
        <v>2</v>
      </c>
      <c r="E20" s="13">
        <v>5</v>
      </c>
      <c r="F20" s="26">
        <v>1.2</v>
      </c>
      <c r="G20" s="49"/>
      <c r="H20" s="35">
        <f t="shared" si="0"/>
        <v>0</v>
      </c>
    </row>
    <row r="21" spans="1:8" x14ac:dyDescent="0.25">
      <c r="A21" s="10" t="s">
        <v>39</v>
      </c>
      <c r="B21" s="11">
        <v>5606619506039</v>
      </c>
      <c r="C21" s="29" t="s">
        <v>40</v>
      </c>
      <c r="D21" s="12" t="s">
        <v>0</v>
      </c>
      <c r="E21" s="13">
        <v>5</v>
      </c>
      <c r="F21" s="26">
        <v>1.5</v>
      </c>
      <c r="G21" s="49"/>
      <c r="H21" s="35">
        <f t="shared" si="0"/>
        <v>0</v>
      </c>
    </row>
    <row r="22" spans="1:8" x14ac:dyDescent="0.25">
      <c r="A22" s="10">
        <v>9051</v>
      </c>
      <c r="B22" s="11">
        <v>5606619540170</v>
      </c>
      <c r="C22" s="29" t="s">
        <v>41</v>
      </c>
      <c r="D22" s="12" t="s">
        <v>0</v>
      </c>
      <c r="E22" s="13">
        <v>5</v>
      </c>
      <c r="F22" s="26">
        <v>1.5</v>
      </c>
      <c r="G22" s="49"/>
      <c r="H22" s="35">
        <f t="shared" si="0"/>
        <v>0</v>
      </c>
    </row>
    <row r="23" spans="1:8" x14ac:dyDescent="0.25">
      <c r="A23" s="10" t="s">
        <v>42</v>
      </c>
      <c r="B23" s="11">
        <v>5606619520189</v>
      </c>
      <c r="C23" s="29" t="s">
        <v>43</v>
      </c>
      <c r="D23" s="12" t="s">
        <v>1</v>
      </c>
      <c r="E23" s="13">
        <v>4</v>
      </c>
      <c r="F23" s="26">
        <v>1.8</v>
      </c>
      <c r="G23" s="49"/>
      <c r="H23" s="35">
        <f t="shared" si="0"/>
        <v>0</v>
      </c>
    </row>
    <row r="24" spans="1:8" x14ac:dyDescent="0.25">
      <c r="A24" s="10" t="s">
        <v>44</v>
      </c>
      <c r="B24" s="11">
        <v>5606619505964</v>
      </c>
      <c r="C24" s="29" t="s">
        <v>45</v>
      </c>
      <c r="D24" s="12" t="s">
        <v>2</v>
      </c>
      <c r="E24" s="13">
        <v>6</v>
      </c>
      <c r="F24" s="26">
        <v>1.2</v>
      </c>
      <c r="G24" s="49"/>
      <c r="H24" s="35">
        <f t="shared" si="0"/>
        <v>0</v>
      </c>
    </row>
    <row r="25" spans="1:8" x14ac:dyDescent="0.25">
      <c r="A25" s="10" t="s">
        <v>46</v>
      </c>
      <c r="B25" s="11">
        <v>5606619502642</v>
      </c>
      <c r="C25" s="29" t="s">
        <v>47</v>
      </c>
      <c r="D25" s="12" t="s">
        <v>0</v>
      </c>
      <c r="E25" s="13">
        <v>10</v>
      </c>
      <c r="F25" s="26">
        <v>1.5</v>
      </c>
      <c r="G25" s="49"/>
      <c r="H25" s="35">
        <f t="shared" si="0"/>
        <v>0</v>
      </c>
    </row>
    <row r="26" spans="1:8" x14ac:dyDescent="0.25">
      <c r="A26" s="10" t="s">
        <v>48</v>
      </c>
      <c r="B26" s="11">
        <v>5606619502666</v>
      </c>
      <c r="C26" s="29" t="s">
        <v>49</v>
      </c>
      <c r="D26" s="12" t="s">
        <v>0</v>
      </c>
      <c r="E26" s="13">
        <v>10</v>
      </c>
      <c r="F26" s="26">
        <v>1.5</v>
      </c>
      <c r="G26" s="49"/>
      <c r="H26" s="35">
        <f t="shared" si="0"/>
        <v>0</v>
      </c>
    </row>
    <row r="27" spans="1:8" x14ac:dyDescent="0.25">
      <c r="A27" s="10" t="s">
        <v>50</v>
      </c>
      <c r="B27" s="11">
        <v>5606619505971</v>
      </c>
      <c r="C27" s="29" t="s">
        <v>51</v>
      </c>
      <c r="D27" s="12" t="s">
        <v>1</v>
      </c>
      <c r="E27" s="13" t="s">
        <v>52</v>
      </c>
      <c r="F27" s="26">
        <v>1.8</v>
      </c>
      <c r="G27" s="49"/>
      <c r="H27" s="35">
        <f t="shared" si="0"/>
        <v>0</v>
      </c>
    </row>
    <row r="28" spans="1:8" x14ac:dyDescent="0.25">
      <c r="A28" s="10" t="s">
        <v>53</v>
      </c>
      <c r="B28" s="11">
        <v>5606619502659</v>
      </c>
      <c r="C28" s="29" t="s">
        <v>54</v>
      </c>
      <c r="D28" s="12" t="s">
        <v>0</v>
      </c>
      <c r="E28" s="13">
        <v>10</v>
      </c>
      <c r="F28" s="26">
        <v>1.5</v>
      </c>
      <c r="G28" s="49"/>
      <c r="H28" s="35">
        <f t="shared" si="0"/>
        <v>0</v>
      </c>
    </row>
    <row r="29" spans="1:8" x14ac:dyDescent="0.25">
      <c r="A29" s="10" t="s">
        <v>55</v>
      </c>
      <c r="B29" s="11">
        <v>5606619520356</v>
      </c>
      <c r="C29" s="29" t="s">
        <v>56</v>
      </c>
      <c r="D29" s="12" t="s">
        <v>10</v>
      </c>
      <c r="E29" s="13">
        <v>0.8</v>
      </c>
      <c r="F29" s="26">
        <v>2.2999999999999998</v>
      </c>
      <c r="G29" s="49"/>
      <c r="H29" s="35">
        <f t="shared" si="0"/>
        <v>0</v>
      </c>
    </row>
    <row r="30" spans="1:8" s="27" customFormat="1" x14ac:dyDescent="0.25">
      <c r="A30" s="10">
        <v>9025</v>
      </c>
      <c r="B30" s="11">
        <v>5606619520363</v>
      </c>
      <c r="C30" s="29" t="s">
        <v>644</v>
      </c>
      <c r="D30" s="12" t="s">
        <v>11</v>
      </c>
      <c r="E30" s="28">
        <v>1</v>
      </c>
      <c r="F30" s="26">
        <v>4.0999999999999996</v>
      </c>
      <c r="G30" s="50"/>
      <c r="H30" s="35">
        <f t="shared" si="0"/>
        <v>0</v>
      </c>
    </row>
    <row r="31" spans="1:8" x14ac:dyDescent="0.25">
      <c r="A31" s="10" t="s">
        <v>57</v>
      </c>
      <c r="B31" s="11">
        <v>5606619520370</v>
      </c>
      <c r="C31" s="29" t="s">
        <v>58</v>
      </c>
      <c r="D31" s="12" t="s">
        <v>11</v>
      </c>
      <c r="E31" s="13" t="s">
        <v>59</v>
      </c>
      <c r="F31" s="26">
        <v>4.0999999999999996</v>
      </c>
      <c r="G31" s="49"/>
      <c r="H31" s="35">
        <f t="shared" si="0"/>
        <v>0</v>
      </c>
    </row>
    <row r="32" spans="1:8" x14ac:dyDescent="0.25">
      <c r="A32" s="10" t="s">
        <v>60</v>
      </c>
      <c r="B32" s="11">
        <v>5606619520387</v>
      </c>
      <c r="C32" s="29" t="s">
        <v>61</v>
      </c>
      <c r="D32" s="12" t="s">
        <v>11</v>
      </c>
      <c r="E32" s="13" t="s">
        <v>59</v>
      </c>
      <c r="F32" s="26">
        <v>4.0999999999999996</v>
      </c>
      <c r="G32" s="49"/>
      <c r="H32" s="35">
        <f t="shared" si="0"/>
        <v>0</v>
      </c>
    </row>
    <row r="33" spans="1:8" s="27" customFormat="1" x14ac:dyDescent="0.25">
      <c r="A33" s="10" t="s">
        <v>62</v>
      </c>
      <c r="B33" s="11">
        <v>5606619520417</v>
      </c>
      <c r="C33" s="29" t="s">
        <v>63</v>
      </c>
      <c r="D33" s="12" t="s">
        <v>11</v>
      </c>
      <c r="E33" s="28" t="s">
        <v>64</v>
      </c>
      <c r="F33" s="26">
        <v>4.0999999999999996</v>
      </c>
      <c r="G33" s="50"/>
      <c r="H33" s="35">
        <f t="shared" si="0"/>
        <v>0</v>
      </c>
    </row>
    <row r="34" spans="1:8" x14ac:dyDescent="0.25">
      <c r="A34" s="10" t="s">
        <v>65</v>
      </c>
      <c r="B34" s="11">
        <v>5606619520424</v>
      </c>
      <c r="C34" s="29" t="s">
        <v>66</v>
      </c>
      <c r="D34" s="12" t="s">
        <v>11</v>
      </c>
      <c r="E34" s="13" t="s">
        <v>64</v>
      </c>
      <c r="F34" s="26">
        <v>4.0999999999999996</v>
      </c>
      <c r="G34" s="49"/>
      <c r="H34" s="35">
        <f t="shared" si="0"/>
        <v>0</v>
      </c>
    </row>
    <row r="35" spans="1:8" ht="28.5" x14ac:dyDescent="0.25">
      <c r="A35" s="10" t="s">
        <v>67</v>
      </c>
      <c r="B35" s="11">
        <v>5606619520431</v>
      </c>
      <c r="C35" s="29" t="s">
        <v>68</v>
      </c>
      <c r="D35" s="12" t="s">
        <v>11</v>
      </c>
      <c r="E35" s="13" t="s">
        <v>64</v>
      </c>
      <c r="F35" s="26">
        <v>4.0999999999999996</v>
      </c>
      <c r="G35" s="49"/>
      <c r="H35" s="35">
        <f t="shared" si="0"/>
        <v>0</v>
      </c>
    </row>
    <row r="36" spans="1:8" x14ac:dyDescent="0.25">
      <c r="A36" s="10" t="s">
        <v>69</v>
      </c>
      <c r="B36" s="11">
        <v>5606619520196</v>
      </c>
      <c r="C36" s="29" t="s">
        <v>70</v>
      </c>
      <c r="D36" s="12" t="s">
        <v>1</v>
      </c>
      <c r="E36" s="13">
        <v>2</v>
      </c>
      <c r="F36" s="26">
        <v>1.8</v>
      </c>
      <c r="G36" s="49"/>
      <c r="H36" s="35">
        <f t="shared" si="0"/>
        <v>0</v>
      </c>
    </row>
    <row r="37" spans="1:8" x14ac:dyDescent="0.25">
      <c r="A37" s="10" t="s">
        <v>71</v>
      </c>
      <c r="B37" s="11">
        <v>5606619503236</v>
      </c>
      <c r="C37" s="29" t="s">
        <v>72</v>
      </c>
      <c r="D37" s="12" t="s">
        <v>0</v>
      </c>
      <c r="E37" s="13">
        <v>2</v>
      </c>
      <c r="F37" s="26">
        <v>1.5</v>
      </c>
      <c r="G37" s="49"/>
      <c r="H37" s="35">
        <f t="shared" si="0"/>
        <v>0</v>
      </c>
    </row>
    <row r="38" spans="1:8" x14ac:dyDescent="0.25">
      <c r="A38" s="10" t="s">
        <v>73</v>
      </c>
      <c r="B38" s="11">
        <v>5606619503243</v>
      </c>
      <c r="C38" s="29" t="s">
        <v>74</v>
      </c>
      <c r="D38" s="12" t="s">
        <v>0</v>
      </c>
      <c r="E38" s="13">
        <v>1</v>
      </c>
      <c r="F38" s="26">
        <v>1.5</v>
      </c>
      <c r="G38" s="49"/>
      <c r="H38" s="35">
        <f t="shared" si="0"/>
        <v>0</v>
      </c>
    </row>
    <row r="39" spans="1:8" x14ac:dyDescent="0.25">
      <c r="A39" s="10" t="s">
        <v>75</v>
      </c>
      <c r="B39" s="11">
        <v>5606619505650</v>
      </c>
      <c r="C39" s="29" t="s">
        <v>76</v>
      </c>
      <c r="D39" s="12" t="s">
        <v>0</v>
      </c>
      <c r="E39" s="13">
        <v>5</v>
      </c>
      <c r="F39" s="26">
        <v>1.5</v>
      </c>
      <c r="G39" s="49"/>
      <c r="H39" s="35">
        <f t="shared" si="0"/>
        <v>0</v>
      </c>
    </row>
    <row r="40" spans="1:8" x14ac:dyDescent="0.25">
      <c r="A40" s="10" t="s">
        <v>77</v>
      </c>
      <c r="B40" s="11">
        <v>5606619505490</v>
      </c>
      <c r="C40" s="29" t="s">
        <v>78</v>
      </c>
      <c r="D40" s="12" t="s">
        <v>2</v>
      </c>
      <c r="E40" s="13">
        <v>4</v>
      </c>
      <c r="F40" s="26">
        <v>1.2</v>
      </c>
      <c r="G40" s="49"/>
      <c r="H40" s="35">
        <f t="shared" si="0"/>
        <v>0</v>
      </c>
    </row>
    <row r="41" spans="1:8" x14ac:dyDescent="0.25">
      <c r="A41" s="10" t="s">
        <v>79</v>
      </c>
      <c r="B41" s="11">
        <v>5606619505506</v>
      </c>
      <c r="C41" s="29" t="s">
        <v>80</v>
      </c>
      <c r="D41" s="12" t="s">
        <v>2</v>
      </c>
      <c r="E41" s="13">
        <v>4</v>
      </c>
      <c r="F41" s="26">
        <v>1.2</v>
      </c>
      <c r="G41" s="49"/>
      <c r="H41" s="35">
        <f t="shared" si="0"/>
        <v>0</v>
      </c>
    </row>
    <row r="42" spans="1:8" s="27" customFormat="1" x14ac:dyDescent="0.25">
      <c r="A42" s="10" t="s">
        <v>82</v>
      </c>
      <c r="B42" s="11">
        <v>5606619505513</v>
      </c>
      <c r="C42" s="29" t="s">
        <v>83</v>
      </c>
      <c r="D42" s="12" t="s">
        <v>2</v>
      </c>
      <c r="E42" s="28">
        <v>4</v>
      </c>
      <c r="F42" s="26">
        <v>1.2</v>
      </c>
      <c r="G42" s="50"/>
      <c r="H42" s="35">
        <f t="shared" si="0"/>
        <v>0</v>
      </c>
    </row>
    <row r="43" spans="1:8" x14ac:dyDescent="0.25">
      <c r="A43" s="10" t="s">
        <v>84</v>
      </c>
      <c r="B43" s="11">
        <v>5606619520004</v>
      </c>
      <c r="C43" s="29" t="s">
        <v>85</v>
      </c>
      <c r="D43" s="12" t="s">
        <v>0</v>
      </c>
      <c r="E43" s="13">
        <v>6</v>
      </c>
      <c r="F43" s="26">
        <v>1.5</v>
      </c>
      <c r="G43" s="49"/>
      <c r="H43" s="35">
        <f t="shared" si="0"/>
        <v>0</v>
      </c>
    </row>
    <row r="44" spans="1:8" x14ac:dyDescent="0.25">
      <c r="A44" s="10" t="s">
        <v>86</v>
      </c>
      <c r="B44" s="11">
        <v>5606619520011</v>
      </c>
      <c r="C44" s="29" t="s">
        <v>645</v>
      </c>
      <c r="D44" s="12" t="s">
        <v>0</v>
      </c>
      <c r="E44" s="13">
        <v>6</v>
      </c>
      <c r="F44" s="26">
        <v>1.5</v>
      </c>
      <c r="G44" s="49"/>
      <c r="H44" s="35">
        <f t="shared" si="0"/>
        <v>0</v>
      </c>
    </row>
    <row r="45" spans="1:8" x14ac:dyDescent="0.25">
      <c r="A45" s="10" t="s">
        <v>87</v>
      </c>
      <c r="B45" s="11">
        <v>5606619520028</v>
      </c>
      <c r="C45" s="29" t="s">
        <v>88</v>
      </c>
      <c r="D45" s="12" t="s">
        <v>0</v>
      </c>
      <c r="E45" s="13">
        <v>3</v>
      </c>
      <c r="F45" s="26">
        <v>1.5</v>
      </c>
      <c r="G45" s="49"/>
      <c r="H45" s="35">
        <f t="shared" si="0"/>
        <v>0</v>
      </c>
    </row>
    <row r="46" spans="1:8" x14ac:dyDescent="0.25">
      <c r="A46" s="10" t="s">
        <v>89</v>
      </c>
      <c r="B46" s="11">
        <v>5606619505940</v>
      </c>
      <c r="C46" s="29" t="s">
        <v>3</v>
      </c>
      <c r="D46" s="12" t="s">
        <v>2</v>
      </c>
      <c r="E46" s="13">
        <v>5</v>
      </c>
      <c r="F46" s="26">
        <v>1.2</v>
      </c>
      <c r="G46" s="49"/>
      <c r="H46" s="35">
        <f t="shared" si="0"/>
        <v>0</v>
      </c>
    </row>
    <row r="47" spans="1:8" x14ac:dyDescent="0.25">
      <c r="A47" s="10" t="s">
        <v>90</v>
      </c>
      <c r="B47" s="11">
        <v>5606619505957</v>
      </c>
      <c r="C47" s="29" t="s">
        <v>91</v>
      </c>
      <c r="D47" s="12" t="s">
        <v>1</v>
      </c>
      <c r="E47" s="13">
        <v>2</v>
      </c>
      <c r="F47" s="26">
        <v>1.8</v>
      </c>
      <c r="G47" s="49"/>
      <c r="H47" s="35">
        <f t="shared" si="0"/>
        <v>0</v>
      </c>
    </row>
    <row r="48" spans="1:8" x14ac:dyDescent="0.25">
      <c r="A48" s="10" t="s">
        <v>92</v>
      </c>
      <c r="B48" s="11">
        <v>5606619503137</v>
      </c>
      <c r="C48" s="29" t="s">
        <v>93</v>
      </c>
      <c r="D48" s="12" t="s">
        <v>1</v>
      </c>
      <c r="E48" s="13">
        <v>2</v>
      </c>
      <c r="F48" s="26">
        <v>1.8</v>
      </c>
      <c r="G48" s="49"/>
      <c r="H48" s="35">
        <f t="shared" si="0"/>
        <v>0</v>
      </c>
    </row>
    <row r="49" spans="1:8" x14ac:dyDescent="0.25">
      <c r="A49" s="10" t="s">
        <v>94</v>
      </c>
      <c r="B49" s="11">
        <v>5606619502291</v>
      </c>
      <c r="C49" s="29" t="s">
        <v>95</v>
      </c>
      <c r="D49" s="12" t="s">
        <v>0</v>
      </c>
      <c r="E49" s="13">
        <v>2</v>
      </c>
      <c r="F49" s="26">
        <v>1.5</v>
      </c>
      <c r="G49" s="49"/>
      <c r="H49" s="35">
        <f t="shared" si="0"/>
        <v>0</v>
      </c>
    </row>
    <row r="50" spans="1:8" x14ac:dyDescent="0.25">
      <c r="A50" s="10" t="s">
        <v>96</v>
      </c>
      <c r="B50" s="11">
        <v>5606619502208</v>
      </c>
      <c r="C50" s="29" t="s">
        <v>97</v>
      </c>
      <c r="D50" s="15" t="s">
        <v>0</v>
      </c>
      <c r="E50" s="16">
        <v>3</v>
      </c>
      <c r="F50" s="26">
        <v>1.5</v>
      </c>
      <c r="G50" s="49"/>
      <c r="H50" s="35">
        <f t="shared" si="0"/>
        <v>0</v>
      </c>
    </row>
    <row r="51" spans="1:8" s="27" customFormat="1" x14ac:dyDescent="0.25">
      <c r="A51" s="10" t="s">
        <v>98</v>
      </c>
      <c r="B51" s="11">
        <v>5606619502222</v>
      </c>
      <c r="C51" s="29" t="s">
        <v>99</v>
      </c>
      <c r="D51" s="12" t="s">
        <v>0</v>
      </c>
      <c r="E51" s="28">
        <v>5</v>
      </c>
      <c r="F51" s="26">
        <v>1.5</v>
      </c>
      <c r="G51" s="50"/>
      <c r="H51" s="35">
        <f t="shared" si="0"/>
        <v>0</v>
      </c>
    </row>
    <row r="52" spans="1:8" x14ac:dyDescent="0.25">
      <c r="A52" s="10" t="s">
        <v>100</v>
      </c>
      <c r="B52" s="11">
        <v>5606619505520</v>
      </c>
      <c r="C52" s="58" t="s">
        <v>101</v>
      </c>
      <c r="D52" s="15" t="s">
        <v>0</v>
      </c>
      <c r="E52" s="16">
        <v>5</v>
      </c>
      <c r="F52" s="26">
        <v>1.5</v>
      </c>
      <c r="G52" s="49"/>
      <c r="H52" s="35">
        <f t="shared" si="0"/>
        <v>0</v>
      </c>
    </row>
    <row r="53" spans="1:8" x14ac:dyDescent="0.25">
      <c r="A53" s="10" t="s">
        <v>102</v>
      </c>
      <c r="B53" s="11">
        <v>5606619505537</v>
      </c>
      <c r="C53" s="58" t="s">
        <v>15</v>
      </c>
      <c r="D53" s="12" t="s">
        <v>0</v>
      </c>
      <c r="E53" s="13">
        <v>3</v>
      </c>
      <c r="F53" s="26">
        <v>1.5</v>
      </c>
      <c r="G53" s="49"/>
      <c r="H53" s="35">
        <f t="shared" si="0"/>
        <v>0</v>
      </c>
    </row>
    <row r="54" spans="1:8" x14ac:dyDescent="0.25">
      <c r="A54" s="10" t="s">
        <v>103</v>
      </c>
      <c r="B54" s="11">
        <v>5606619505544</v>
      </c>
      <c r="C54" s="29" t="s">
        <v>104</v>
      </c>
      <c r="D54" s="12" t="s">
        <v>2</v>
      </c>
      <c r="E54" s="13">
        <v>3</v>
      </c>
      <c r="F54" s="26">
        <v>1.2</v>
      </c>
      <c r="G54" s="49"/>
      <c r="H54" s="35">
        <f t="shared" si="0"/>
        <v>0</v>
      </c>
    </row>
    <row r="55" spans="1:8" x14ac:dyDescent="0.25">
      <c r="A55" s="10" t="s">
        <v>105</v>
      </c>
      <c r="B55" s="11">
        <v>5606619503144</v>
      </c>
      <c r="C55" s="29" t="s">
        <v>106</v>
      </c>
      <c r="D55" s="12" t="s">
        <v>2</v>
      </c>
      <c r="E55" s="13">
        <v>3</v>
      </c>
      <c r="F55" s="26">
        <v>1.2</v>
      </c>
      <c r="G55" s="49"/>
      <c r="H55" s="35">
        <f t="shared" si="0"/>
        <v>0</v>
      </c>
    </row>
    <row r="56" spans="1:8" x14ac:dyDescent="0.25">
      <c r="A56" s="10" t="s">
        <v>107</v>
      </c>
      <c r="B56" s="11">
        <v>5606619503151</v>
      </c>
      <c r="C56" s="29" t="s">
        <v>108</v>
      </c>
      <c r="D56" s="12" t="s">
        <v>0</v>
      </c>
      <c r="E56" s="13">
        <v>5</v>
      </c>
      <c r="F56" s="26">
        <v>1.5</v>
      </c>
      <c r="G56" s="49"/>
      <c r="H56" s="35">
        <f t="shared" si="0"/>
        <v>0</v>
      </c>
    </row>
    <row r="57" spans="1:8" x14ac:dyDescent="0.25">
      <c r="A57" s="10" t="s">
        <v>109</v>
      </c>
      <c r="B57" s="11">
        <v>5606619502239</v>
      </c>
      <c r="C57" s="29" t="s">
        <v>110</v>
      </c>
      <c r="D57" s="12" t="s">
        <v>0</v>
      </c>
      <c r="E57" s="13">
        <v>3</v>
      </c>
      <c r="F57" s="26">
        <v>1.5</v>
      </c>
      <c r="G57" s="49"/>
      <c r="H57" s="35">
        <f t="shared" si="0"/>
        <v>0</v>
      </c>
    </row>
    <row r="58" spans="1:8" x14ac:dyDescent="0.25">
      <c r="A58" s="10" t="s">
        <v>111</v>
      </c>
      <c r="B58" s="11">
        <v>5606619502215</v>
      </c>
      <c r="C58" s="29" t="s">
        <v>112</v>
      </c>
      <c r="D58" s="12" t="s">
        <v>2</v>
      </c>
      <c r="E58" s="13">
        <v>3</v>
      </c>
      <c r="F58" s="26">
        <v>1.2</v>
      </c>
      <c r="G58" s="49"/>
      <c r="H58" s="35">
        <f t="shared" si="0"/>
        <v>0</v>
      </c>
    </row>
    <row r="59" spans="1:8" x14ac:dyDescent="0.25">
      <c r="A59" s="10" t="s">
        <v>113</v>
      </c>
      <c r="B59" s="11">
        <v>5606619503168</v>
      </c>
      <c r="C59" s="29" t="s">
        <v>114</v>
      </c>
      <c r="D59" s="12" t="s">
        <v>0</v>
      </c>
      <c r="E59" s="13">
        <v>3</v>
      </c>
      <c r="F59" s="26">
        <v>1.5</v>
      </c>
      <c r="G59" s="49"/>
      <c r="H59" s="35">
        <f t="shared" si="0"/>
        <v>0</v>
      </c>
    </row>
    <row r="60" spans="1:8" x14ac:dyDescent="0.25">
      <c r="A60" s="10">
        <v>3027</v>
      </c>
      <c r="B60" s="11">
        <v>5606619520042</v>
      </c>
      <c r="C60" s="29" t="s">
        <v>115</v>
      </c>
      <c r="D60" s="12" t="s">
        <v>1</v>
      </c>
      <c r="E60" s="13">
        <v>3</v>
      </c>
      <c r="F60" s="26">
        <v>1.8</v>
      </c>
      <c r="G60" s="49"/>
      <c r="H60" s="35">
        <f t="shared" si="0"/>
        <v>0</v>
      </c>
    </row>
    <row r="61" spans="1:8" x14ac:dyDescent="0.25">
      <c r="A61" s="14" t="s">
        <v>116</v>
      </c>
      <c r="B61" s="11">
        <v>5606619520066</v>
      </c>
      <c r="C61" s="29" t="s">
        <v>117</v>
      </c>
      <c r="D61" s="12" t="s">
        <v>1</v>
      </c>
      <c r="E61" s="13">
        <v>2</v>
      </c>
      <c r="F61" s="26">
        <v>1.8</v>
      </c>
      <c r="G61" s="49"/>
      <c r="H61" s="35">
        <f t="shared" si="0"/>
        <v>0</v>
      </c>
    </row>
    <row r="62" spans="1:8" x14ac:dyDescent="0.25">
      <c r="A62" s="14" t="s">
        <v>118</v>
      </c>
      <c r="B62" s="11">
        <v>5606619520059</v>
      </c>
      <c r="C62" s="58" t="s">
        <v>119</v>
      </c>
      <c r="D62" s="15" t="s">
        <v>1</v>
      </c>
      <c r="E62" s="16">
        <v>0.5</v>
      </c>
      <c r="F62" s="26">
        <v>1.8</v>
      </c>
      <c r="G62" s="49"/>
      <c r="H62" s="35">
        <f t="shared" si="0"/>
        <v>0</v>
      </c>
    </row>
    <row r="63" spans="1:8" x14ac:dyDescent="0.25">
      <c r="A63" s="10">
        <v>3036</v>
      </c>
      <c r="B63" s="11">
        <v>5606619540163</v>
      </c>
      <c r="C63" s="31" t="s">
        <v>120</v>
      </c>
      <c r="D63" s="12" t="s">
        <v>1</v>
      </c>
      <c r="E63" s="13">
        <v>2</v>
      </c>
      <c r="F63" s="26">
        <v>1.8</v>
      </c>
      <c r="G63" s="49"/>
      <c r="H63" s="35">
        <f t="shared" si="0"/>
        <v>0</v>
      </c>
    </row>
    <row r="64" spans="1:8" x14ac:dyDescent="0.25">
      <c r="A64" s="10" t="s">
        <v>121</v>
      </c>
      <c r="B64" s="11">
        <v>5606619502192</v>
      </c>
      <c r="C64" s="58" t="s">
        <v>122</v>
      </c>
      <c r="D64" s="15" t="s">
        <v>2</v>
      </c>
      <c r="E64" s="16">
        <v>3</v>
      </c>
      <c r="F64" s="26">
        <v>1.2</v>
      </c>
      <c r="G64" s="49"/>
      <c r="H64" s="35">
        <f t="shared" si="0"/>
        <v>0</v>
      </c>
    </row>
    <row r="65" spans="1:8" x14ac:dyDescent="0.25">
      <c r="A65" s="10" t="s">
        <v>123</v>
      </c>
      <c r="B65" s="11">
        <v>5606619505605</v>
      </c>
      <c r="C65" s="31" t="s">
        <v>124</v>
      </c>
      <c r="D65" s="12" t="s">
        <v>1</v>
      </c>
      <c r="E65" s="13">
        <v>0.3</v>
      </c>
      <c r="F65" s="26">
        <v>1.8</v>
      </c>
      <c r="G65" s="49"/>
      <c r="H65" s="35">
        <f t="shared" si="0"/>
        <v>0</v>
      </c>
    </row>
    <row r="66" spans="1:8" x14ac:dyDescent="0.25">
      <c r="A66" s="10">
        <v>4027</v>
      </c>
      <c r="B66" s="11">
        <v>5606619520127</v>
      </c>
      <c r="C66" s="31" t="s">
        <v>646</v>
      </c>
      <c r="D66" s="12" t="s">
        <v>10</v>
      </c>
      <c r="E66" s="13" t="s">
        <v>647</v>
      </c>
      <c r="F66" s="26">
        <v>2.2999999999999998</v>
      </c>
      <c r="G66" s="49"/>
      <c r="H66" s="35">
        <f t="shared" si="0"/>
        <v>0</v>
      </c>
    </row>
    <row r="67" spans="1:8" x14ac:dyDescent="0.25">
      <c r="A67" s="10" t="s">
        <v>125</v>
      </c>
      <c r="B67" s="11">
        <v>5606619505612</v>
      </c>
      <c r="C67" s="29" t="s">
        <v>126</v>
      </c>
      <c r="D67" s="12" t="s">
        <v>0</v>
      </c>
      <c r="E67" s="13">
        <v>3</v>
      </c>
      <c r="F67" s="26">
        <v>1.5</v>
      </c>
      <c r="G67" s="49"/>
      <c r="H67" s="35">
        <f t="shared" si="0"/>
        <v>0</v>
      </c>
    </row>
    <row r="68" spans="1:8" x14ac:dyDescent="0.25">
      <c r="A68" s="10" t="s">
        <v>127</v>
      </c>
      <c r="B68" s="11">
        <v>5606619520165</v>
      </c>
      <c r="C68" s="29" t="s">
        <v>128</v>
      </c>
      <c r="D68" s="12" t="s">
        <v>0</v>
      </c>
      <c r="E68" s="13">
        <v>3</v>
      </c>
      <c r="F68" s="26">
        <v>1.5</v>
      </c>
      <c r="G68" s="49"/>
      <c r="H68" s="35">
        <f t="shared" si="0"/>
        <v>0</v>
      </c>
    </row>
    <row r="69" spans="1:8" x14ac:dyDescent="0.25">
      <c r="A69" s="10" t="s">
        <v>129</v>
      </c>
      <c r="B69" s="11">
        <v>5606619502383</v>
      </c>
      <c r="C69" s="31" t="s">
        <v>130</v>
      </c>
      <c r="D69" s="12" t="s">
        <v>1</v>
      </c>
      <c r="E69" s="13">
        <v>2</v>
      </c>
      <c r="F69" s="26">
        <v>1.8</v>
      </c>
      <c r="G69" s="49"/>
      <c r="H69" s="35">
        <f t="shared" si="0"/>
        <v>0</v>
      </c>
    </row>
    <row r="70" spans="1:8" x14ac:dyDescent="0.25">
      <c r="A70" s="10" t="s">
        <v>131</v>
      </c>
      <c r="B70" s="11">
        <v>5606619505575</v>
      </c>
      <c r="C70" s="31" t="s">
        <v>132</v>
      </c>
      <c r="D70" s="12" t="s">
        <v>1</v>
      </c>
      <c r="E70" s="13">
        <v>2</v>
      </c>
      <c r="F70" s="26">
        <v>1.8</v>
      </c>
      <c r="G70" s="49"/>
      <c r="H70" s="35">
        <f t="shared" si="0"/>
        <v>0</v>
      </c>
    </row>
    <row r="71" spans="1:8" x14ac:dyDescent="0.25">
      <c r="A71" s="10" t="s">
        <v>133</v>
      </c>
      <c r="B71" s="11">
        <v>5606619505582</v>
      </c>
      <c r="C71" s="31" t="s">
        <v>134</v>
      </c>
      <c r="D71" s="12" t="s">
        <v>1</v>
      </c>
      <c r="E71" s="17">
        <v>3</v>
      </c>
      <c r="F71" s="26">
        <v>1.8</v>
      </c>
      <c r="G71" s="49"/>
      <c r="H71" s="35">
        <f t="shared" si="0"/>
        <v>0</v>
      </c>
    </row>
    <row r="72" spans="1:8" x14ac:dyDescent="0.25">
      <c r="A72" s="10" t="s">
        <v>135</v>
      </c>
      <c r="B72" s="11">
        <v>5606619505599</v>
      </c>
      <c r="C72" s="31" t="s">
        <v>136</v>
      </c>
      <c r="D72" s="12" t="s">
        <v>0</v>
      </c>
      <c r="E72" s="13">
        <v>3</v>
      </c>
      <c r="F72" s="26">
        <v>1.5</v>
      </c>
      <c r="G72" s="49"/>
      <c r="H72" s="35">
        <f t="shared" si="0"/>
        <v>0</v>
      </c>
    </row>
    <row r="73" spans="1:8" x14ac:dyDescent="0.25">
      <c r="A73" s="10" t="s">
        <v>137</v>
      </c>
      <c r="B73" s="11">
        <v>5606619520110</v>
      </c>
      <c r="C73" s="29" t="s">
        <v>648</v>
      </c>
      <c r="D73" s="12" t="s">
        <v>1</v>
      </c>
      <c r="E73" s="13">
        <v>3</v>
      </c>
      <c r="F73" s="26">
        <v>1.8</v>
      </c>
      <c r="G73" s="49"/>
      <c r="H73" s="35">
        <f t="shared" si="0"/>
        <v>0</v>
      </c>
    </row>
    <row r="74" spans="1:8" x14ac:dyDescent="0.25">
      <c r="A74" s="10" t="s">
        <v>138</v>
      </c>
      <c r="B74" s="11">
        <v>5606619502130</v>
      </c>
      <c r="C74" s="29" t="s">
        <v>139</v>
      </c>
      <c r="D74" s="12" t="s">
        <v>0</v>
      </c>
      <c r="E74" s="13">
        <v>3</v>
      </c>
      <c r="F74" s="26">
        <v>1.5</v>
      </c>
      <c r="G74" s="49"/>
      <c r="H74" s="35">
        <f t="shared" si="0"/>
        <v>0</v>
      </c>
    </row>
    <row r="75" spans="1:8" x14ac:dyDescent="0.25">
      <c r="A75" s="10" t="s">
        <v>140</v>
      </c>
      <c r="B75" s="11">
        <v>5606619505773</v>
      </c>
      <c r="C75" s="58" t="s">
        <v>141</v>
      </c>
      <c r="D75" s="15" t="s">
        <v>2</v>
      </c>
      <c r="E75" s="16">
        <v>12</v>
      </c>
      <c r="F75" s="26">
        <v>1.2</v>
      </c>
      <c r="G75" s="49"/>
      <c r="H75" s="35">
        <f t="shared" si="0"/>
        <v>0</v>
      </c>
    </row>
    <row r="76" spans="1:8" x14ac:dyDescent="0.25">
      <c r="A76" s="10" t="s">
        <v>142</v>
      </c>
      <c r="B76" s="11">
        <v>5606619505797</v>
      </c>
      <c r="C76" s="29" t="s">
        <v>143</v>
      </c>
      <c r="D76" s="12" t="s">
        <v>2</v>
      </c>
      <c r="E76" s="13">
        <v>15</v>
      </c>
      <c r="F76" s="26">
        <v>1.2</v>
      </c>
      <c r="G76" s="49"/>
      <c r="H76" s="35">
        <f t="shared" si="0"/>
        <v>0</v>
      </c>
    </row>
    <row r="77" spans="1:8" x14ac:dyDescent="0.25">
      <c r="A77" s="10" t="s">
        <v>144</v>
      </c>
      <c r="B77" s="11">
        <v>5606619502581</v>
      </c>
      <c r="C77" s="29" t="s">
        <v>145</v>
      </c>
      <c r="D77" s="12" t="s">
        <v>2</v>
      </c>
      <c r="E77" s="13">
        <v>15</v>
      </c>
      <c r="F77" s="26">
        <v>1.2</v>
      </c>
      <c r="G77" s="49"/>
      <c r="H77" s="35">
        <f t="shared" si="0"/>
        <v>0</v>
      </c>
    </row>
    <row r="78" spans="1:8" x14ac:dyDescent="0.25">
      <c r="A78" s="10" t="s">
        <v>146</v>
      </c>
      <c r="B78" s="11">
        <v>5606619502598</v>
      </c>
      <c r="C78" s="29" t="s">
        <v>147</v>
      </c>
      <c r="D78" s="12" t="s">
        <v>2</v>
      </c>
      <c r="E78" s="13">
        <v>5</v>
      </c>
      <c r="F78" s="26">
        <v>1.2</v>
      </c>
      <c r="G78" s="49"/>
      <c r="H78" s="35">
        <f t="shared" si="0"/>
        <v>0</v>
      </c>
    </row>
    <row r="79" spans="1:8" x14ac:dyDescent="0.25">
      <c r="A79" s="10" t="s">
        <v>148</v>
      </c>
      <c r="B79" s="11">
        <v>5606619503335</v>
      </c>
      <c r="C79" s="29" t="s">
        <v>149</v>
      </c>
      <c r="D79" s="12" t="s">
        <v>2</v>
      </c>
      <c r="E79" s="13">
        <v>15</v>
      </c>
      <c r="F79" s="26">
        <v>1.2</v>
      </c>
      <c r="G79" s="49"/>
      <c r="H79" s="35">
        <f t="shared" si="0"/>
        <v>0</v>
      </c>
    </row>
    <row r="80" spans="1:8" x14ac:dyDescent="0.25">
      <c r="A80" s="10" t="s">
        <v>150</v>
      </c>
      <c r="B80" s="11">
        <v>5606619520240</v>
      </c>
      <c r="C80" s="29" t="s">
        <v>151</v>
      </c>
      <c r="D80" s="12" t="s">
        <v>10</v>
      </c>
      <c r="E80" s="13">
        <v>8</v>
      </c>
      <c r="F80" s="26">
        <v>2.2999999999999998</v>
      </c>
      <c r="G80" s="49"/>
      <c r="H80" s="35">
        <f t="shared" si="0"/>
        <v>0</v>
      </c>
    </row>
    <row r="81" spans="1:8" x14ac:dyDescent="0.25">
      <c r="A81" s="10" t="s">
        <v>152</v>
      </c>
      <c r="B81" s="11">
        <v>5606619503113</v>
      </c>
      <c r="C81" s="29" t="s">
        <v>153</v>
      </c>
      <c r="D81" s="15" t="s">
        <v>1</v>
      </c>
      <c r="E81" s="16">
        <v>2</v>
      </c>
      <c r="F81" s="26">
        <v>1.8</v>
      </c>
      <c r="G81" s="49"/>
      <c r="H81" s="35">
        <f t="shared" si="0"/>
        <v>0</v>
      </c>
    </row>
    <row r="82" spans="1:8" x14ac:dyDescent="0.25">
      <c r="A82" s="10" t="s">
        <v>154</v>
      </c>
      <c r="B82" s="11">
        <v>5606619503083</v>
      </c>
      <c r="C82" s="29" t="s">
        <v>155</v>
      </c>
      <c r="D82" s="12" t="s">
        <v>2</v>
      </c>
      <c r="E82" s="13">
        <v>10</v>
      </c>
      <c r="F82" s="26">
        <v>1.2</v>
      </c>
      <c r="G82" s="49"/>
      <c r="H82" s="35">
        <f t="shared" ref="H82:H145" si="1">ROUND(F82*G82,2)</f>
        <v>0</v>
      </c>
    </row>
    <row r="83" spans="1:8" x14ac:dyDescent="0.25">
      <c r="A83" s="10" t="s">
        <v>156</v>
      </c>
      <c r="B83" s="11">
        <v>5606619505698</v>
      </c>
      <c r="C83" s="58" t="s">
        <v>157</v>
      </c>
      <c r="D83" s="15" t="s">
        <v>0</v>
      </c>
      <c r="E83" s="16">
        <v>4</v>
      </c>
      <c r="F83" s="26">
        <v>1.5</v>
      </c>
      <c r="G83" s="49"/>
      <c r="H83" s="35">
        <f t="shared" si="1"/>
        <v>0</v>
      </c>
    </row>
    <row r="84" spans="1:8" x14ac:dyDescent="0.25">
      <c r="A84" s="10" t="s">
        <v>158</v>
      </c>
      <c r="B84" s="11">
        <v>5606619520202</v>
      </c>
      <c r="C84" s="29" t="s">
        <v>159</v>
      </c>
      <c r="D84" s="12" t="s">
        <v>1</v>
      </c>
      <c r="E84" s="13">
        <v>2</v>
      </c>
      <c r="F84" s="26">
        <v>1.8</v>
      </c>
      <c r="G84" s="49"/>
      <c r="H84" s="35">
        <f t="shared" si="1"/>
        <v>0</v>
      </c>
    </row>
    <row r="85" spans="1:8" x14ac:dyDescent="0.25">
      <c r="A85" s="10" t="s">
        <v>160</v>
      </c>
      <c r="B85" s="11">
        <v>5606619503007</v>
      </c>
      <c r="C85" s="29" t="s">
        <v>161</v>
      </c>
      <c r="D85" s="12" t="s">
        <v>0</v>
      </c>
      <c r="E85" s="13">
        <v>8</v>
      </c>
      <c r="F85" s="26">
        <v>1.5</v>
      </c>
      <c r="G85" s="49"/>
      <c r="H85" s="35">
        <f t="shared" si="1"/>
        <v>0</v>
      </c>
    </row>
    <row r="86" spans="1:8" x14ac:dyDescent="0.25">
      <c r="A86" s="10" t="s">
        <v>162</v>
      </c>
      <c r="B86" s="11">
        <v>5606619502109</v>
      </c>
      <c r="C86" s="29" t="s">
        <v>163</v>
      </c>
      <c r="D86" s="12" t="s">
        <v>1</v>
      </c>
      <c r="E86" s="13">
        <v>2</v>
      </c>
      <c r="F86" s="26">
        <v>1.8</v>
      </c>
      <c r="G86" s="49"/>
      <c r="H86" s="35">
        <f t="shared" si="1"/>
        <v>0</v>
      </c>
    </row>
    <row r="87" spans="1:8" x14ac:dyDescent="0.25">
      <c r="A87" s="10" t="s">
        <v>164</v>
      </c>
      <c r="B87" s="11">
        <v>5606619505667</v>
      </c>
      <c r="C87" s="58" t="s">
        <v>165</v>
      </c>
      <c r="D87" s="15" t="s">
        <v>0</v>
      </c>
      <c r="E87" s="16">
        <v>5</v>
      </c>
      <c r="F87" s="26">
        <v>1.5</v>
      </c>
      <c r="G87" s="49"/>
      <c r="H87" s="35">
        <f t="shared" si="1"/>
        <v>0</v>
      </c>
    </row>
    <row r="88" spans="1:8" x14ac:dyDescent="0.25">
      <c r="A88" s="10" t="s">
        <v>166</v>
      </c>
      <c r="B88" s="11">
        <v>5606619505674</v>
      </c>
      <c r="C88" s="58" t="s">
        <v>167</v>
      </c>
      <c r="D88" s="15" t="s">
        <v>0</v>
      </c>
      <c r="E88" s="16">
        <v>5</v>
      </c>
      <c r="F88" s="26">
        <v>1.5</v>
      </c>
      <c r="G88" s="49"/>
      <c r="H88" s="35">
        <f t="shared" si="1"/>
        <v>0</v>
      </c>
    </row>
    <row r="89" spans="1:8" x14ac:dyDescent="0.25">
      <c r="A89" s="10" t="s">
        <v>168</v>
      </c>
      <c r="B89" s="11">
        <v>5606619502529</v>
      </c>
      <c r="C89" s="29" t="s">
        <v>169</v>
      </c>
      <c r="D89" s="12" t="s">
        <v>0</v>
      </c>
      <c r="E89" s="13">
        <v>7</v>
      </c>
      <c r="F89" s="26">
        <v>1.5</v>
      </c>
      <c r="G89" s="49"/>
      <c r="H89" s="35">
        <f t="shared" si="1"/>
        <v>0</v>
      </c>
    </row>
    <row r="90" spans="1:8" x14ac:dyDescent="0.25">
      <c r="A90" s="10" t="s">
        <v>170</v>
      </c>
      <c r="B90" s="11">
        <v>5606619503250</v>
      </c>
      <c r="C90" s="29" t="s">
        <v>171</v>
      </c>
      <c r="D90" s="12" t="s">
        <v>1</v>
      </c>
      <c r="E90" s="13">
        <v>3</v>
      </c>
      <c r="F90" s="26">
        <v>1.8</v>
      </c>
      <c r="G90" s="49"/>
      <c r="H90" s="35">
        <f t="shared" si="1"/>
        <v>0</v>
      </c>
    </row>
    <row r="91" spans="1:8" x14ac:dyDescent="0.25">
      <c r="A91" s="10" t="s">
        <v>172</v>
      </c>
      <c r="B91" s="11">
        <v>5606619502550</v>
      </c>
      <c r="C91" s="58" t="s">
        <v>173</v>
      </c>
      <c r="D91" s="15" t="s">
        <v>2</v>
      </c>
      <c r="E91" s="16">
        <v>4</v>
      </c>
      <c r="F91" s="26">
        <v>1.2</v>
      </c>
      <c r="G91" s="49"/>
      <c r="H91" s="35">
        <f t="shared" si="1"/>
        <v>0</v>
      </c>
    </row>
    <row r="92" spans="1:8" x14ac:dyDescent="0.25">
      <c r="A92" s="10" t="s">
        <v>174</v>
      </c>
      <c r="B92" s="11">
        <v>5606619505681</v>
      </c>
      <c r="C92" s="29" t="s">
        <v>175</v>
      </c>
      <c r="D92" s="12" t="s">
        <v>0</v>
      </c>
      <c r="E92" s="13">
        <v>3</v>
      </c>
      <c r="F92" s="26">
        <v>1.5</v>
      </c>
      <c r="G92" s="49"/>
      <c r="H92" s="35">
        <f t="shared" si="1"/>
        <v>0</v>
      </c>
    </row>
    <row r="93" spans="1:8" x14ac:dyDescent="0.25">
      <c r="A93" s="10" t="s">
        <v>176</v>
      </c>
      <c r="B93" s="11">
        <v>5606619503021</v>
      </c>
      <c r="C93" s="29" t="s">
        <v>177</v>
      </c>
      <c r="D93" s="15" t="s">
        <v>0</v>
      </c>
      <c r="E93" s="16">
        <v>2</v>
      </c>
      <c r="F93" s="26">
        <v>1.5</v>
      </c>
      <c r="G93" s="49"/>
      <c r="H93" s="35">
        <f t="shared" si="1"/>
        <v>0</v>
      </c>
    </row>
    <row r="94" spans="1:8" x14ac:dyDescent="0.25">
      <c r="A94" s="10" t="s">
        <v>178</v>
      </c>
      <c r="B94" s="11">
        <v>5606619503267</v>
      </c>
      <c r="C94" s="29" t="s">
        <v>179</v>
      </c>
      <c r="D94" s="12" t="s">
        <v>1</v>
      </c>
      <c r="E94" s="13">
        <v>3</v>
      </c>
      <c r="F94" s="26">
        <v>1.8</v>
      </c>
      <c r="G94" s="49"/>
      <c r="H94" s="35">
        <f t="shared" si="1"/>
        <v>0</v>
      </c>
    </row>
    <row r="95" spans="1:8" x14ac:dyDescent="0.25">
      <c r="A95" s="10" t="s">
        <v>180</v>
      </c>
      <c r="B95" s="11">
        <v>5606619503274</v>
      </c>
      <c r="C95" s="58" t="s">
        <v>181</v>
      </c>
      <c r="D95" s="15" t="s">
        <v>1</v>
      </c>
      <c r="E95" s="16">
        <v>2</v>
      </c>
      <c r="F95" s="26">
        <v>1.8</v>
      </c>
      <c r="G95" s="49"/>
      <c r="H95" s="35">
        <f t="shared" si="1"/>
        <v>0</v>
      </c>
    </row>
    <row r="96" spans="1:8" x14ac:dyDescent="0.25">
      <c r="A96" s="10" t="s">
        <v>182</v>
      </c>
      <c r="B96" s="11">
        <v>5606619502536</v>
      </c>
      <c r="C96" s="29" t="s">
        <v>183</v>
      </c>
      <c r="D96" s="12" t="s">
        <v>2</v>
      </c>
      <c r="E96" s="13">
        <v>5</v>
      </c>
      <c r="F96" s="26">
        <v>1.2</v>
      </c>
      <c r="G96" s="49"/>
      <c r="H96" s="35">
        <f t="shared" si="1"/>
        <v>0</v>
      </c>
    </row>
    <row r="97" spans="1:8" x14ac:dyDescent="0.25">
      <c r="A97" s="10" t="s">
        <v>184</v>
      </c>
      <c r="B97" s="11">
        <v>5606619503281</v>
      </c>
      <c r="C97" s="29" t="s">
        <v>185</v>
      </c>
      <c r="D97" s="12" t="s">
        <v>0</v>
      </c>
      <c r="E97" s="13">
        <v>4</v>
      </c>
      <c r="F97" s="26">
        <v>1.5</v>
      </c>
      <c r="G97" s="49"/>
      <c r="H97" s="35">
        <f t="shared" si="1"/>
        <v>0</v>
      </c>
    </row>
    <row r="98" spans="1:8" x14ac:dyDescent="0.25">
      <c r="A98" s="10" t="s">
        <v>186</v>
      </c>
      <c r="B98" s="11">
        <v>5606619505704</v>
      </c>
      <c r="C98" s="29" t="s">
        <v>187</v>
      </c>
      <c r="D98" s="12" t="s">
        <v>0</v>
      </c>
      <c r="E98" s="13">
        <v>4</v>
      </c>
      <c r="F98" s="26">
        <v>1.5</v>
      </c>
      <c r="G98" s="49"/>
      <c r="H98" s="35">
        <f t="shared" si="1"/>
        <v>0</v>
      </c>
    </row>
    <row r="99" spans="1:8" x14ac:dyDescent="0.25">
      <c r="A99" s="10" t="s">
        <v>188</v>
      </c>
      <c r="B99" s="11">
        <v>5606619503298</v>
      </c>
      <c r="C99" s="29" t="s">
        <v>189</v>
      </c>
      <c r="D99" s="12" t="s">
        <v>0</v>
      </c>
      <c r="E99" s="13">
        <v>5</v>
      </c>
      <c r="F99" s="26">
        <v>1.5</v>
      </c>
      <c r="G99" s="49"/>
      <c r="H99" s="35">
        <f t="shared" si="1"/>
        <v>0</v>
      </c>
    </row>
    <row r="100" spans="1:8" x14ac:dyDescent="0.25">
      <c r="A100" s="10" t="s">
        <v>190</v>
      </c>
      <c r="B100" s="11">
        <v>5606619502574</v>
      </c>
      <c r="C100" s="29" t="s">
        <v>191</v>
      </c>
      <c r="D100" s="12" t="s">
        <v>2</v>
      </c>
      <c r="E100" s="13">
        <v>4</v>
      </c>
      <c r="F100" s="26">
        <v>1.2</v>
      </c>
      <c r="G100" s="49"/>
      <c r="H100" s="35">
        <f t="shared" si="1"/>
        <v>0</v>
      </c>
    </row>
    <row r="101" spans="1:8" x14ac:dyDescent="0.25">
      <c r="A101" s="10" t="s">
        <v>192</v>
      </c>
      <c r="B101" s="11">
        <v>5606619502543</v>
      </c>
      <c r="C101" s="29" t="s">
        <v>193</v>
      </c>
      <c r="D101" s="12" t="s">
        <v>2</v>
      </c>
      <c r="E101" s="13">
        <v>4</v>
      </c>
      <c r="F101" s="26">
        <v>1.2</v>
      </c>
      <c r="G101" s="49"/>
      <c r="H101" s="35">
        <f t="shared" si="1"/>
        <v>0</v>
      </c>
    </row>
    <row r="102" spans="1:8" x14ac:dyDescent="0.25">
      <c r="A102" s="10" t="s">
        <v>194</v>
      </c>
      <c r="B102" s="11">
        <v>5606619505711</v>
      </c>
      <c r="C102" s="29" t="s">
        <v>195</v>
      </c>
      <c r="D102" s="12" t="s">
        <v>0</v>
      </c>
      <c r="E102" s="13">
        <v>5</v>
      </c>
      <c r="F102" s="26">
        <v>1.5</v>
      </c>
      <c r="G102" s="49"/>
      <c r="H102" s="35">
        <f t="shared" si="1"/>
        <v>0</v>
      </c>
    </row>
    <row r="103" spans="1:8" x14ac:dyDescent="0.25">
      <c r="A103" s="10" t="s">
        <v>196</v>
      </c>
      <c r="B103" s="11">
        <v>5606619509092</v>
      </c>
      <c r="C103" s="29" t="s">
        <v>197</v>
      </c>
      <c r="D103" s="12" t="s">
        <v>1</v>
      </c>
      <c r="E103" s="13">
        <v>1</v>
      </c>
      <c r="F103" s="26">
        <v>1.8</v>
      </c>
      <c r="G103" s="49"/>
      <c r="H103" s="35">
        <f t="shared" si="1"/>
        <v>0</v>
      </c>
    </row>
    <row r="104" spans="1:8" ht="28.5" x14ac:dyDescent="0.25">
      <c r="A104" s="10" t="s">
        <v>198</v>
      </c>
      <c r="B104" s="11">
        <v>5606619520479</v>
      </c>
      <c r="C104" s="29" t="s">
        <v>199</v>
      </c>
      <c r="D104" s="12" t="s">
        <v>11</v>
      </c>
      <c r="E104" s="13" t="s">
        <v>64</v>
      </c>
      <c r="F104" s="26">
        <v>4.0999999999999996</v>
      </c>
      <c r="G104" s="49"/>
      <c r="H104" s="35">
        <f t="shared" si="1"/>
        <v>0</v>
      </c>
    </row>
    <row r="105" spans="1:8" x14ac:dyDescent="0.25">
      <c r="A105" s="10" t="s">
        <v>200</v>
      </c>
      <c r="B105" s="11">
        <v>5606619505728</v>
      </c>
      <c r="C105" s="29" t="s">
        <v>201</v>
      </c>
      <c r="D105" s="15" t="s">
        <v>0</v>
      </c>
      <c r="E105" s="16">
        <v>6</v>
      </c>
      <c r="F105" s="26">
        <v>1.5</v>
      </c>
      <c r="G105" s="49"/>
      <c r="H105" s="35">
        <f t="shared" si="1"/>
        <v>0</v>
      </c>
    </row>
    <row r="106" spans="1:8" x14ac:dyDescent="0.25">
      <c r="A106" s="10" t="s">
        <v>202</v>
      </c>
      <c r="B106" s="11">
        <v>5606619503311</v>
      </c>
      <c r="C106" s="29" t="s">
        <v>203</v>
      </c>
      <c r="D106" s="12" t="s">
        <v>0</v>
      </c>
      <c r="E106" s="13">
        <v>6</v>
      </c>
      <c r="F106" s="26">
        <v>1.5</v>
      </c>
      <c r="G106" s="49"/>
      <c r="H106" s="35">
        <f t="shared" si="1"/>
        <v>0</v>
      </c>
    </row>
    <row r="107" spans="1:8" x14ac:dyDescent="0.25">
      <c r="A107" s="10" t="s">
        <v>204</v>
      </c>
      <c r="B107" s="11">
        <v>5606619505735</v>
      </c>
      <c r="C107" s="29" t="s">
        <v>205</v>
      </c>
      <c r="D107" s="12" t="s">
        <v>1</v>
      </c>
      <c r="E107" s="13">
        <v>4</v>
      </c>
      <c r="F107" s="26">
        <v>1.8</v>
      </c>
      <c r="G107" s="49"/>
      <c r="H107" s="35">
        <f t="shared" si="1"/>
        <v>0</v>
      </c>
    </row>
    <row r="108" spans="1:8" x14ac:dyDescent="0.25">
      <c r="A108" s="10" t="s">
        <v>206</v>
      </c>
      <c r="B108" s="11">
        <v>5606619505636</v>
      </c>
      <c r="C108" s="29" t="s">
        <v>207</v>
      </c>
      <c r="D108" s="12" t="s">
        <v>1</v>
      </c>
      <c r="E108" s="13">
        <v>8</v>
      </c>
      <c r="F108" s="26">
        <v>1.8</v>
      </c>
      <c r="G108" s="49"/>
      <c r="H108" s="35">
        <f t="shared" si="1"/>
        <v>0</v>
      </c>
    </row>
    <row r="109" spans="1:8" x14ac:dyDescent="0.25">
      <c r="A109" s="10" t="s">
        <v>208</v>
      </c>
      <c r="B109" s="11">
        <v>5606619540224</v>
      </c>
      <c r="C109" s="29" t="s">
        <v>209</v>
      </c>
      <c r="D109" s="12" t="s">
        <v>1</v>
      </c>
      <c r="E109" s="13">
        <v>5</v>
      </c>
      <c r="F109" s="26">
        <v>1.8</v>
      </c>
      <c r="G109" s="49"/>
      <c r="H109" s="35">
        <f t="shared" si="1"/>
        <v>0</v>
      </c>
    </row>
    <row r="110" spans="1:8" x14ac:dyDescent="0.25">
      <c r="A110" s="10" t="s">
        <v>210</v>
      </c>
      <c r="B110" s="11">
        <v>5606619502338</v>
      </c>
      <c r="C110" s="29" t="s">
        <v>211</v>
      </c>
      <c r="D110" s="12" t="s">
        <v>0</v>
      </c>
      <c r="E110" s="13">
        <v>3</v>
      </c>
      <c r="F110" s="26">
        <v>1.5</v>
      </c>
      <c r="G110" s="49"/>
      <c r="H110" s="35">
        <f t="shared" si="1"/>
        <v>0</v>
      </c>
    </row>
    <row r="111" spans="1:8" x14ac:dyDescent="0.25">
      <c r="A111" s="14" t="s">
        <v>212</v>
      </c>
      <c r="B111" s="11">
        <v>5606619503069</v>
      </c>
      <c r="C111" s="29" t="s">
        <v>213</v>
      </c>
      <c r="D111" s="12" t="s">
        <v>1</v>
      </c>
      <c r="E111" s="13" t="s">
        <v>214</v>
      </c>
      <c r="F111" s="26">
        <v>1.8</v>
      </c>
      <c r="G111" s="49"/>
      <c r="H111" s="35">
        <f t="shared" si="1"/>
        <v>0</v>
      </c>
    </row>
    <row r="112" spans="1:8" x14ac:dyDescent="0.25">
      <c r="A112" s="10" t="s">
        <v>215</v>
      </c>
      <c r="B112" s="11">
        <v>5606619502345</v>
      </c>
      <c r="C112" s="29" t="s">
        <v>216</v>
      </c>
      <c r="D112" s="12" t="s">
        <v>0</v>
      </c>
      <c r="E112" s="13">
        <v>3</v>
      </c>
      <c r="F112" s="26">
        <v>1.5</v>
      </c>
      <c r="G112" s="49"/>
      <c r="H112" s="35">
        <f t="shared" si="1"/>
        <v>0</v>
      </c>
    </row>
    <row r="113" spans="1:8" x14ac:dyDescent="0.25">
      <c r="A113" s="10" t="s">
        <v>217</v>
      </c>
      <c r="B113" s="11">
        <v>5606619540088</v>
      </c>
      <c r="C113" s="29" t="s">
        <v>218</v>
      </c>
      <c r="D113" s="12" t="s">
        <v>1</v>
      </c>
      <c r="E113" s="13">
        <v>2</v>
      </c>
      <c r="F113" s="26">
        <v>1.8</v>
      </c>
      <c r="G113" s="49"/>
      <c r="H113" s="35">
        <f t="shared" si="1"/>
        <v>0</v>
      </c>
    </row>
    <row r="114" spans="1:8" x14ac:dyDescent="0.25">
      <c r="A114" s="10" t="s">
        <v>219</v>
      </c>
      <c r="B114" s="11">
        <v>5606619505926</v>
      </c>
      <c r="C114" s="58" t="s">
        <v>220</v>
      </c>
      <c r="D114" s="15" t="s">
        <v>0</v>
      </c>
      <c r="E114" s="10">
        <v>8</v>
      </c>
      <c r="F114" s="26">
        <v>1.5</v>
      </c>
      <c r="G114" s="49"/>
      <c r="H114" s="35">
        <f t="shared" si="1"/>
        <v>0</v>
      </c>
    </row>
    <row r="115" spans="1:8" x14ac:dyDescent="0.25">
      <c r="A115" s="10" t="s">
        <v>221</v>
      </c>
      <c r="B115" s="11">
        <v>5606619505933</v>
      </c>
      <c r="C115" s="29" t="s">
        <v>222</v>
      </c>
      <c r="D115" s="12" t="s">
        <v>2</v>
      </c>
      <c r="E115" s="13">
        <v>5</v>
      </c>
      <c r="F115" s="26">
        <v>1.2</v>
      </c>
      <c r="G115" s="49"/>
      <c r="H115" s="35">
        <f t="shared" si="1"/>
        <v>0</v>
      </c>
    </row>
    <row r="116" spans="1:8" x14ac:dyDescent="0.25">
      <c r="A116" s="10" t="s">
        <v>223</v>
      </c>
      <c r="B116" s="11">
        <v>5606619520332</v>
      </c>
      <c r="C116" s="58" t="s">
        <v>14</v>
      </c>
      <c r="D116" s="15" t="s">
        <v>1</v>
      </c>
      <c r="E116" s="16">
        <v>5</v>
      </c>
      <c r="F116" s="26">
        <v>1.8</v>
      </c>
      <c r="G116" s="49"/>
      <c r="H116" s="35">
        <f t="shared" si="1"/>
        <v>0</v>
      </c>
    </row>
    <row r="117" spans="1:8" x14ac:dyDescent="0.25">
      <c r="A117" s="10">
        <v>5019</v>
      </c>
      <c r="B117" s="11">
        <v>5606619540187</v>
      </c>
      <c r="C117" s="58" t="s">
        <v>224</v>
      </c>
      <c r="D117" s="12" t="s">
        <v>0</v>
      </c>
      <c r="E117" s="13">
        <v>5</v>
      </c>
      <c r="F117" s="26">
        <v>1.5</v>
      </c>
      <c r="G117" s="49"/>
      <c r="H117" s="35">
        <f t="shared" si="1"/>
        <v>0</v>
      </c>
    </row>
    <row r="118" spans="1:8" x14ac:dyDescent="0.25">
      <c r="A118" s="14" t="s">
        <v>225</v>
      </c>
      <c r="B118" s="11">
        <v>5606619503045</v>
      </c>
      <c r="C118" s="58" t="s">
        <v>226</v>
      </c>
      <c r="D118" s="12" t="s">
        <v>2</v>
      </c>
      <c r="E118" s="13">
        <v>4</v>
      </c>
      <c r="F118" s="26">
        <v>1.2</v>
      </c>
      <c r="G118" s="49"/>
      <c r="H118" s="35">
        <f t="shared" si="1"/>
        <v>0</v>
      </c>
    </row>
    <row r="119" spans="1:8" x14ac:dyDescent="0.25">
      <c r="A119" s="10" t="s">
        <v>227</v>
      </c>
      <c r="B119" s="11">
        <v>5606619505377</v>
      </c>
      <c r="C119" s="29" t="s">
        <v>228</v>
      </c>
      <c r="D119" s="12" t="s">
        <v>2</v>
      </c>
      <c r="E119" s="13">
        <v>4</v>
      </c>
      <c r="F119" s="26">
        <v>1.2</v>
      </c>
      <c r="G119" s="49"/>
      <c r="H119" s="35">
        <f t="shared" si="1"/>
        <v>0</v>
      </c>
    </row>
    <row r="120" spans="1:8" x14ac:dyDescent="0.25">
      <c r="A120" s="10" t="s">
        <v>229</v>
      </c>
      <c r="B120" s="11">
        <v>5606619505384</v>
      </c>
      <c r="C120" s="29" t="s">
        <v>230</v>
      </c>
      <c r="D120" s="12" t="s">
        <v>0</v>
      </c>
      <c r="E120" s="13">
        <v>4</v>
      </c>
      <c r="F120" s="26">
        <v>1.5</v>
      </c>
      <c r="G120" s="49"/>
      <c r="H120" s="35">
        <f t="shared" si="1"/>
        <v>0</v>
      </c>
    </row>
    <row r="121" spans="1:8" x14ac:dyDescent="0.25">
      <c r="A121" s="10" t="s">
        <v>231</v>
      </c>
      <c r="B121" s="11">
        <v>5606619505391</v>
      </c>
      <c r="C121" s="29" t="s">
        <v>232</v>
      </c>
      <c r="D121" s="12" t="s">
        <v>2</v>
      </c>
      <c r="E121" s="13">
        <v>4</v>
      </c>
      <c r="F121" s="26">
        <v>1.2</v>
      </c>
      <c r="G121" s="49"/>
      <c r="H121" s="35">
        <f t="shared" si="1"/>
        <v>0</v>
      </c>
    </row>
    <row r="122" spans="1:8" x14ac:dyDescent="0.25">
      <c r="A122" s="10" t="s">
        <v>233</v>
      </c>
      <c r="B122" s="11">
        <v>5606619519909</v>
      </c>
      <c r="C122" s="58" t="s">
        <v>234</v>
      </c>
      <c r="D122" s="15" t="s">
        <v>1</v>
      </c>
      <c r="E122" s="16">
        <v>3</v>
      </c>
      <c r="F122" s="26">
        <v>1.8</v>
      </c>
      <c r="G122" s="49"/>
      <c r="H122" s="35">
        <f t="shared" si="1"/>
        <v>0</v>
      </c>
    </row>
    <row r="123" spans="1:8" x14ac:dyDescent="0.25">
      <c r="A123" s="14" t="s">
        <v>235</v>
      </c>
      <c r="B123" s="11">
        <v>5606619519916</v>
      </c>
      <c r="C123" s="58" t="s">
        <v>236</v>
      </c>
      <c r="D123" s="15" t="s">
        <v>10</v>
      </c>
      <c r="E123" s="16">
        <v>3</v>
      </c>
      <c r="F123" s="26">
        <v>2.2999999999999998</v>
      </c>
      <c r="G123" s="49"/>
      <c r="H123" s="35">
        <f t="shared" si="1"/>
        <v>0</v>
      </c>
    </row>
    <row r="124" spans="1:8" x14ac:dyDescent="0.25">
      <c r="A124" s="10" t="s">
        <v>237</v>
      </c>
      <c r="B124" s="11">
        <v>5606619505483</v>
      </c>
      <c r="C124" s="58" t="s">
        <v>12</v>
      </c>
      <c r="D124" s="15" t="s">
        <v>0</v>
      </c>
      <c r="E124" s="16">
        <v>4</v>
      </c>
      <c r="F124" s="26">
        <v>1.5</v>
      </c>
      <c r="G124" s="49"/>
      <c r="H124" s="35">
        <f t="shared" si="1"/>
        <v>0</v>
      </c>
    </row>
    <row r="125" spans="1:8" x14ac:dyDescent="0.25">
      <c r="A125" s="10" t="s">
        <v>238</v>
      </c>
      <c r="B125" s="11">
        <v>5606619505988</v>
      </c>
      <c r="C125" s="58" t="s">
        <v>239</v>
      </c>
      <c r="D125" s="15" t="s">
        <v>0</v>
      </c>
      <c r="E125" s="16">
        <v>3</v>
      </c>
      <c r="F125" s="26">
        <v>1.5</v>
      </c>
      <c r="G125" s="49"/>
      <c r="H125" s="35">
        <f t="shared" si="1"/>
        <v>0</v>
      </c>
    </row>
    <row r="126" spans="1:8" x14ac:dyDescent="0.25">
      <c r="A126" s="10" t="s">
        <v>240</v>
      </c>
      <c r="B126" s="11">
        <v>5606619520264</v>
      </c>
      <c r="C126" s="29" t="s">
        <v>241</v>
      </c>
      <c r="D126" s="12" t="s">
        <v>1</v>
      </c>
      <c r="E126" s="13">
        <v>0.4</v>
      </c>
      <c r="F126" s="26">
        <v>1.8</v>
      </c>
      <c r="G126" s="49"/>
      <c r="H126" s="35">
        <f t="shared" si="1"/>
        <v>0</v>
      </c>
    </row>
    <row r="127" spans="1:8" x14ac:dyDescent="0.25">
      <c r="A127" s="10">
        <v>5035</v>
      </c>
      <c r="B127" s="11">
        <v>5606619540293</v>
      </c>
      <c r="C127" s="29" t="s">
        <v>242</v>
      </c>
      <c r="D127" s="12" t="s">
        <v>1</v>
      </c>
      <c r="E127" s="13">
        <v>0.5</v>
      </c>
      <c r="F127" s="26">
        <v>1.8</v>
      </c>
      <c r="G127" s="49"/>
      <c r="H127" s="35">
        <f t="shared" si="1"/>
        <v>0</v>
      </c>
    </row>
    <row r="128" spans="1:8" x14ac:dyDescent="0.25">
      <c r="A128" s="10" t="s">
        <v>243</v>
      </c>
      <c r="B128" s="11">
        <v>5606619520158</v>
      </c>
      <c r="C128" s="29" t="s">
        <v>244</v>
      </c>
      <c r="D128" s="12" t="s">
        <v>1</v>
      </c>
      <c r="E128" s="13">
        <v>2</v>
      </c>
      <c r="F128" s="26">
        <v>1.8</v>
      </c>
      <c r="G128" s="49"/>
      <c r="H128" s="35">
        <f t="shared" si="1"/>
        <v>0</v>
      </c>
    </row>
    <row r="129" spans="1:8" x14ac:dyDescent="0.25">
      <c r="A129" s="10" t="s">
        <v>245</v>
      </c>
      <c r="B129" s="11">
        <v>5606619502406</v>
      </c>
      <c r="C129" s="58" t="s">
        <v>246</v>
      </c>
      <c r="D129" s="15" t="s">
        <v>0</v>
      </c>
      <c r="E129" s="16">
        <v>2</v>
      </c>
      <c r="F129" s="26">
        <v>1.5</v>
      </c>
      <c r="G129" s="49"/>
      <c r="H129" s="35">
        <f t="shared" si="1"/>
        <v>0</v>
      </c>
    </row>
    <row r="130" spans="1:8" x14ac:dyDescent="0.25">
      <c r="A130" s="10" t="s">
        <v>247</v>
      </c>
      <c r="B130" s="11">
        <v>5606619520172</v>
      </c>
      <c r="C130" s="29" t="s">
        <v>248</v>
      </c>
      <c r="D130" s="12" t="s">
        <v>1</v>
      </c>
      <c r="E130" s="13">
        <v>1</v>
      </c>
      <c r="F130" s="26">
        <v>1.8</v>
      </c>
      <c r="G130" s="49"/>
      <c r="H130" s="35">
        <f t="shared" si="1"/>
        <v>0</v>
      </c>
    </row>
    <row r="131" spans="1:8" x14ac:dyDescent="0.25">
      <c r="A131" s="10" t="s">
        <v>249</v>
      </c>
      <c r="B131" s="11">
        <v>5606619540095</v>
      </c>
      <c r="C131" s="58" t="s">
        <v>250</v>
      </c>
      <c r="D131" s="15" t="s">
        <v>1</v>
      </c>
      <c r="E131" s="16">
        <v>0.5</v>
      </c>
      <c r="F131" s="26">
        <v>1.8</v>
      </c>
      <c r="G131" s="49"/>
      <c r="H131" s="35">
        <f t="shared" si="1"/>
        <v>0</v>
      </c>
    </row>
    <row r="132" spans="1:8" x14ac:dyDescent="0.25">
      <c r="A132" s="10" t="s">
        <v>251</v>
      </c>
      <c r="B132" s="11">
        <v>5606619540101</v>
      </c>
      <c r="C132" s="29" t="s">
        <v>252</v>
      </c>
      <c r="D132" s="12" t="s">
        <v>1</v>
      </c>
      <c r="E132" s="13">
        <v>0.5</v>
      </c>
      <c r="F132" s="26">
        <v>1.8</v>
      </c>
      <c r="G132" s="49"/>
      <c r="H132" s="35">
        <f t="shared" si="1"/>
        <v>0</v>
      </c>
    </row>
    <row r="133" spans="1:8" x14ac:dyDescent="0.25">
      <c r="A133" s="10" t="s">
        <v>253</v>
      </c>
      <c r="B133" s="11">
        <v>5606619540118</v>
      </c>
      <c r="C133" s="29" t="s">
        <v>254</v>
      </c>
      <c r="D133" s="12" t="s">
        <v>1</v>
      </c>
      <c r="E133" s="13">
        <v>0.5</v>
      </c>
      <c r="F133" s="26">
        <v>1.8</v>
      </c>
      <c r="G133" s="49"/>
      <c r="H133" s="35">
        <f t="shared" si="1"/>
        <v>0</v>
      </c>
    </row>
    <row r="134" spans="1:8" x14ac:dyDescent="0.25">
      <c r="A134" s="10" t="s">
        <v>255</v>
      </c>
      <c r="B134" s="11">
        <v>5606619505407</v>
      </c>
      <c r="C134" s="31" t="s">
        <v>17</v>
      </c>
      <c r="D134" s="12" t="s">
        <v>2</v>
      </c>
      <c r="E134" s="13">
        <v>4</v>
      </c>
      <c r="F134" s="26">
        <v>1.2</v>
      </c>
      <c r="G134" s="49"/>
      <c r="H134" s="35">
        <f t="shared" si="1"/>
        <v>0</v>
      </c>
    </row>
    <row r="135" spans="1:8" x14ac:dyDescent="0.25">
      <c r="A135" s="10" t="s">
        <v>256</v>
      </c>
      <c r="B135" s="11">
        <v>5606619505414</v>
      </c>
      <c r="C135" s="31" t="s">
        <v>257</v>
      </c>
      <c r="D135" s="12" t="s">
        <v>2</v>
      </c>
      <c r="E135" s="13">
        <v>4</v>
      </c>
      <c r="F135" s="26">
        <v>1.2</v>
      </c>
      <c r="G135" s="49"/>
      <c r="H135" s="35">
        <f t="shared" si="1"/>
        <v>0</v>
      </c>
    </row>
    <row r="136" spans="1:8" x14ac:dyDescent="0.25">
      <c r="A136" s="14" t="s">
        <v>258</v>
      </c>
      <c r="B136" s="11">
        <v>5606619519923</v>
      </c>
      <c r="C136" s="31" t="s">
        <v>259</v>
      </c>
      <c r="D136" s="12" t="s">
        <v>1</v>
      </c>
      <c r="E136" s="13">
        <v>2</v>
      </c>
      <c r="F136" s="26">
        <v>1.8</v>
      </c>
      <c r="G136" s="49"/>
      <c r="H136" s="35">
        <f t="shared" si="1"/>
        <v>0</v>
      </c>
    </row>
    <row r="137" spans="1:8" x14ac:dyDescent="0.25">
      <c r="A137" s="14" t="s">
        <v>260</v>
      </c>
      <c r="B137" s="11">
        <v>5606619503342</v>
      </c>
      <c r="C137" s="31" t="s">
        <v>261</v>
      </c>
      <c r="D137" s="12" t="s">
        <v>2</v>
      </c>
      <c r="E137" s="13">
        <v>5</v>
      </c>
      <c r="F137" s="26">
        <v>1.2</v>
      </c>
      <c r="G137" s="49"/>
      <c r="H137" s="35">
        <f t="shared" si="1"/>
        <v>0</v>
      </c>
    </row>
    <row r="138" spans="1:8" x14ac:dyDescent="0.25">
      <c r="A138" s="10" t="s">
        <v>262</v>
      </c>
      <c r="B138" s="11">
        <v>5606619505803</v>
      </c>
      <c r="C138" s="29" t="s">
        <v>263</v>
      </c>
      <c r="D138" s="12" t="s">
        <v>1</v>
      </c>
      <c r="E138" s="13">
        <v>3</v>
      </c>
      <c r="F138" s="26">
        <v>1.8</v>
      </c>
      <c r="G138" s="49"/>
      <c r="H138" s="35">
        <f t="shared" si="1"/>
        <v>0</v>
      </c>
    </row>
    <row r="139" spans="1:8" x14ac:dyDescent="0.25">
      <c r="A139" s="10" t="s">
        <v>264</v>
      </c>
      <c r="B139" s="11">
        <v>5606619505810</v>
      </c>
      <c r="C139" s="29" t="s">
        <v>265</v>
      </c>
      <c r="D139" s="12" t="s">
        <v>2</v>
      </c>
      <c r="E139" s="13">
        <v>5</v>
      </c>
      <c r="F139" s="26">
        <v>1.2</v>
      </c>
      <c r="G139" s="49"/>
      <c r="H139" s="35">
        <f t="shared" si="1"/>
        <v>0</v>
      </c>
    </row>
    <row r="140" spans="1:8" x14ac:dyDescent="0.25">
      <c r="A140" s="10" t="s">
        <v>266</v>
      </c>
      <c r="B140" s="11">
        <v>5606619520257</v>
      </c>
      <c r="C140" s="29" t="s">
        <v>267</v>
      </c>
      <c r="D140" s="12" t="s">
        <v>1</v>
      </c>
      <c r="E140" s="13">
        <v>5</v>
      </c>
      <c r="F140" s="26">
        <v>1.8</v>
      </c>
      <c r="G140" s="49"/>
      <c r="H140" s="35">
        <f t="shared" si="1"/>
        <v>0</v>
      </c>
    </row>
    <row r="141" spans="1:8" x14ac:dyDescent="0.25">
      <c r="A141" s="14" t="s">
        <v>268</v>
      </c>
      <c r="B141" s="11">
        <v>5606619505551</v>
      </c>
      <c r="C141" s="29" t="s">
        <v>16</v>
      </c>
      <c r="D141" s="12" t="s">
        <v>1</v>
      </c>
      <c r="E141" s="13">
        <v>3</v>
      </c>
      <c r="F141" s="26">
        <v>1.8</v>
      </c>
      <c r="G141" s="49"/>
      <c r="H141" s="35">
        <f t="shared" si="1"/>
        <v>0</v>
      </c>
    </row>
    <row r="142" spans="1:8" x14ac:dyDescent="0.25">
      <c r="A142" s="14" t="s">
        <v>269</v>
      </c>
      <c r="B142" s="11">
        <v>5606619502116</v>
      </c>
      <c r="C142" s="29" t="s">
        <v>270</v>
      </c>
      <c r="D142" s="12" t="s">
        <v>1</v>
      </c>
      <c r="E142" s="13">
        <v>3</v>
      </c>
      <c r="F142" s="26">
        <v>1.8</v>
      </c>
      <c r="G142" s="49"/>
      <c r="H142" s="35">
        <f t="shared" si="1"/>
        <v>0</v>
      </c>
    </row>
    <row r="143" spans="1:8" x14ac:dyDescent="0.25">
      <c r="A143" s="14" t="s">
        <v>271</v>
      </c>
      <c r="B143" s="11">
        <v>5606619503182</v>
      </c>
      <c r="C143" s="29" t="s">
        <v>272</v>
      </c>
      <c r="D143" s="12" t="s">
        <v>1</v>
      </c>
      <c r="E143" s="13">
        <v>3</v>
      </c>
      <c r="F143" s="26">
        <v>1.8</v>
      </c>
      <c r="G143" s="49"/>
      <c r="H143" s="35">
        <f t="shared" si="1"/>
        <v>0</v>
      </c>
    </row>
    <row r="144" spans="1:8" x14ac:dyDescent="0.25">
      <c r="A144" s="10" t="s">
        <v>273</v>
      </c>
      <c r="B144" s="11">
        <v>5606619505568</v>
      </c>
      <c r="C144" s="29" t="s">
        <v>274</v>
      </c>
      <c r="D144" s="12" t="s">
        <v>0</v>
      </c>
      <c r="E144" s="13">
        <v>3</v>
      </c>
      <c r="F144" s="26">
        <v>1.5</v>
      </c>
      <c r="G144" s="49"/>
      <c r="H144" s="35">
        <f t="shared" si="1"/>
        <v>0</v>
      </c>
    </row>
    <row r="145" spans="1:8" x14ac:dyDescent="0.25">
      <c r="A145" s="10" t="s">
        <v>275</v>
      </c>
      <c r="B145" s="11">
        <v>5606619503199</v>
      </c>
      <c r="C145" s="29" t="s">
        <v>276</v>
      </c>
      <c r="D145" s="15" t="s">
        <v>1</v>
      </c>
      <c r="E145" s="16">
        <v>2</v>
      </c>
      <c r="F145" s="26">
        <v>1.8</v>
      </c>
      <c r="G145" s="49"/>
      <c r="H145" s="35">
        <f t="shared" si="1"/>
        <v>0</v>
      </c>
    </row>
    <row r="146" spans="1:8" x14ac:dyDescent="0.25">
      <c r="A146" s="10" t="s">
        <v>277</v>
      </c>
      <c r="B146" s="11">
        <v>5606619520073</v>
      </c>
      <c r="C146" s="29" t="s">
        <v>278</v>
      </c>
      <c r="D146" s="12" t="s">
        <v>0</v>
      </c>
      <c r="E146" s="13">
        <v>3</v>
      </c>
      <c r="F146" s="26">
        <v>1.5</v>
      </c>
      <c r="G146" s="49"/>
      <c r="H146" s="35">
        <f t="shared" ref="H146:H176" si="2">ROUND(F146*G146,2)</f>
        <v>0</v>
      </c>
    </row>
    <row r="147" spans="1:8" x14ac:dyDescent="0.25">
      <c r="A147" s="10" t="s">
        <v>279</v>
      </c>
      <c r="B147" s="11">
        <v>5606619520080</v>
      </c>
      <c r="C147" s="29" t="s">
        <v>280</v>
      </c>
      <c r="D147" s="12" t="s">
        <v>1</v>
      </c>
      <c r="E147" s="13">
        <v>2</v>
      </c>
      <c r="F147" s="26">
        <v>1.8</v>
      </c>
      <c r="G147" s="49"/>
      <c r="H147" s="35">
        <f t="shared" si="2"/>
        <v>0</v>
      </c>
    </row>
    <row r="148" spans="1:8" x14ac:dyDescent="0.25">
      <c r="A148" s="10" t="s">
        <v>281</v>
      </c>
      <c r="B148" s="11">
        <v>5606619540033</v>
      </c>
      <c r="C148" s="58" t="s">
        <v>282</v>
      </c>
      <c r="D148" s="15" t="s">
        <v>1</v>
      </c>
      <c r="E148" s="16">
        <v>3</v>
      </c>
      <c r="F148" s="26">
        <v>1.8</v>
      </c>
      <c r="G148" s="49"/>
      <c r="H148" s="35">
        <f t="shared" si="2"/>
        <v>0</v>
      </c>
    </row>
    <row r="149" spans="1:8" x14ac:dyDescent="0.25">
      <c r="A149" s="10" t="s">
        <v>283</v>
      </c>
      <c r="B149" s="11">
        <v>5606619505780</v>
      </c>
      <c r="C149" s="29" t="s">
        <v>284</v>
      </c>
      <c r="D149" s="12" t="s">
        <v>0</v>
      </c>
      <c r="E149" s="13">
        <v>3</v>
      </c>
      <c r="F149" s="26">
        <v>1.5</v>
      </c>
      <c r="G149" s="49"/>
      <c r="H149" s="35">
        <f t="shared" si="2"/>
        <v>0</v>
      </c>
    </row>
    <row r="150" spans="1:8" x14ac:dyDescent="0.25">
      <c r="A150" s="10" t="s">
        <v>285</v>
      </c>
      <c r="B150" s="11">
        <v>5606619505995</v>
      </c>
      <c r="C150" s="29" t="s">
        <v>286</v>
      </c>
      <c r="D150" s="12" t="s">
        <v>0</v>
      </c>
      <c r="E150" s="13">
        <v>10</v>
      </c>
      <c r="F150" s="26">
        <v>1.5</v>
      </c>
      <c r="G150" s="49"/>
      <c r="H150" s="35">
        <f t="shared" si="2"/>
        <v>0</v>
      </c>
    </row>
    <row r="151" spans="1:8" x14ac:dyDescent="0.25">
      <c r="A151" s="10" t="s">
        <v>287</v>
      </c>
      <c r="B151" s="11">
        <v>5606619503373</v>
      </c>
      <c r="C151" s="58" t="s">
        <v>288</v>
      </c>
      <c r="D151" s="15" t="s">
        <v>2</v>
      </c>
      <c r="E151" s="16">
        <v>10</v>
      </c>
      <c r="F151" s="26">
        <v>1.2</v>
      </c>
      <c r="G151" s="49"/>
      <c r="H151" s="35">
        <f t="shared" si="2"/>
        <v>0</v>
      </c>
    </row>
    <row r="152" spans="1:8" x14ac:dyDescent="0.25">
      <c r="A152" s="10" t="s">
        <v>289</v>
      </c>
      <c r="B152" s="11">
        <v>5606619502444</v>
      </c>
      <c r="C152" s="58" t="s">
        <v>290</v>
      </c>
      <c r="D152" s="15" t="s">
        <v>0</v>
      </c>
      <c r="E152" s="16">
        <v>15</v>
      </c>
      <c r="F152" s="26">
        <v>1.5</v>
      </c>
      <c r="G152" s="49"/>
      <c r="H152" s="35">
        <f t="shared" si="2"/>
        <v>0</v>
      </c>
    </row>
    <row r="153" spans="1:8" x14ac:dyDescent="0.25">
      <c r="A153" s="10" t="s">
        <v>291</v>
      </c>
      <c r="B153" s="11">
        <v>5606619503380</v>
      </c>
      <c r="C153" s="29" t="s">
        <v>292</v>
      </c>
      <c r="D153" s="12" t="s">
        <v>0</v>
      </c>
      <c r="E153" s="13">
        <v>10</v>
      </c>
      <c r="F153" s="26">
        <v>1.5</v>
      </c>
      <c r="G153" s="49"/>
      <c r="H153" s="35">
        <f t="shared" si="2"/>
        <v>0</v>
      </c>
    </row>
    <row r="154" spans="1:8" x14ac:dyDescent="0.25">
      <c r="A154" s="10" t="s">
        <v>293</v>
      </c>
      <c r="B154" s="11">
        <v>5606619520394</v>
      </c>
      <c r="C154" s="29" t="s">
        <v>294</v>
      </c>
      <c r="D154" s="12" t="s">
        <v>0</v>
      </c>
      <c r="E154" s="13">
        <v>8</v>
      </c>
      <c r="F154" s="26">
        <v>1.5</v>
      </c>
      <c r="G154" s="49"/>
      <c r="H154" s="35">
        <f t="shared" si="2"/>
        <v>0</v>
      </c>
    </row>
    <row r="155" spans="1:8" x14ac:dyDescent="0.25">
      <c r="A155" s="10" t="s">
        <v>295</v>
      </c>
      <c r="B155" s="11">
        <v>5606619506008</v>
      </c>
      <c r="C155" s="29" t="s">
        <v>296</v>
      </c>
      <c r="D155" s="12" t="s">
        <v>2</v>
      </c>
      <c r="E155" s="13">
        <v>8</v>
      </c>
      <c r="F155" s="26">
        <v>1.2</v>
      </c>
      <c r="G155" s="49"/>
      <c r="H155" s="35">
        <f t="shared" si="2"/>
        <v>0</v>
      </c>
    </row>
    <row r="156" spans="1:8" ht="28.5" x14ac:dyDescent="0.25">
      <c r="A156" s="10" t="s">
        <v>297</v>
      </c>
      <c r="B156" s="11">
        <v>5606619520448</v>
      </c>
      <c r="C156" s="29" t="s">
        <v>298</v>
      </c>
      <c r="D156" s="12" t="s">
        <v>11</v>
      </c>
      <c r="E156" s="13" t="s">
        <v>64</v>
      </c>
      <c r="F156" s="26">
        <v>4.0999999999999996</v>
      </c>
      <c r="G156" s="49"/>
      <c r="H156" s="35">
        <f t="shared" si="2"/>
        <v>0</v>
      </c>
    </row>
    <row r="157" spans="1:8" x14ac:dyDescent="0.25">
      <c r="A157" s="10" t="s">
        <v>299</v>
      </c>
      <c r="B157" s="11">
        <v>5606619506015</v>
      </c>
      <c r="C157" s="29" t="s">
        <v>300</v>
      </c>
      <c r="D157" s="12" t="s">
        <v>2</v>
      </c>
      <c r="E157" s="13">
        <v>5</v>
      </c>
      <c r="F157" s="26">
        <v>1.2</v>
      </c>
      <c r="G157" s="49"/>
      <c r="H157" s="35">
        <f t="shared" si="2"/>
        <v>0</v>
      </c>
    </row>
    <row r="158" spans="1:8" x14ac:dyDescent="0.25">
      <c r="A158" s="14" t="s">
        <v>301</v>
      </c>
      <c r="B158" s="11">
        <v>5606619505827</v>
      </c>
      <c r="C158" s="31" t="s">
        <v>302</v>
      </c>
      <c r="D158" s="12" t="s">
        <v>11</v>
      </c>
      <c r="E158" s="13" t="s">
        <v>303</v>
      </c>
      <c r="F158" s="26">
        <v>4.0999999999999996</v>
      </c>
      <c r="G158" s="49"/>
      <c r="H158" s="35">
        <f t="shared" si="2"/>
        <v>0</v>
      </c>
    </row>
    <row r="159" spans="1:8" x14ac:dyDescent="0.25">
      <c r="A159" s="10" t="s">
        <v>304</v>
      </c>
      <c r="B159" s="11">
        <v>5606619505834</v>
      </c>
      <c r="C159" s="58" t="s">
        <v>305</v>
      </c>
      <c r="D159" s="15" t="s">
        <v>1</v>
      </c>
      <c r="E159" s="16">
        <v>1</v>
      </c>
      <c r="F159" s="26">
        <v>1.8</v>
      </c>
      <c r="G159" s="49"/>
      <c r="H159" s="35">
        <f t="shared" si="2"/>
        <v>0</v>
      </c>
    </row>
    <row r="160" spans="1:8" x14ac:dyDescent="0.25">
      <c r="A160" s="10" t="s">
        <v>306</v>
      </c>
      <c r="B160" s="11">
        <v>5606619505841</v>
      </c>
      <c r="C160" s="29" t="s">
        <v>307</v>
      </c>
      <c r="D160" s="12" t="s">
        <v>11</v>
      </c>
      <c r="E160" s="13" t="s">
        <v>303</v>
      </c>
      <c r="F160" s="26">
        <v>4.0999999999999996</v>
      </c>
      <c r="G160" s="49"/>
      <c r="H160" s="35">
        <f t="shared" si="2"/>
        <v>0</v>
      </c>
    </row>
    <row r="161" spans="1:8" x14ac:dyDescent="0.25">
      <c r="A161" s="10" t="s">
        <v>308</v>
      </c>
      <c r="B161" s="11">
        <v>5606619503359</v>
      </c>
      <c r="C161" s="29" t="s">
        <v>309</v>
      </c>
      <c r="D161" s="12" t="s">
        <v>1</v>
      </c>
      <c r="E161" s="13">
        <v>1</v>
      </c>
      <c r="F161" s="26">
        <v>1.8</v>
      </c>
      <c r="G161" s="49"/>
      <c r="H161" s="35">
        <f t="shared" si="2"/>
        <v>0</v>
      </c>
    </row>
    <row r="162" spans="1:8" x14ac:dyDescent="0.25">
      <c r="A162" s="10">
        <v>8005</v>
      </c>
      <c r="B162" s="11">
        <v>5606619505858</v>
      </c>
      <c r="C162" s="29" t="s">
        <v>310</v>
      </c>
      <c r="D162" s="12" t="s">
        <v>1</v>
      </c>
      <c r="E162" s="13">
        <v>0.5</v>
      </c>
      <c r="F162" s="26">
        <v>1.8</v>
      </c>
      <c r="G162" s="49"/>
      <c r="H162" s="35">
        <f t="shared" si="2"/>
        <v>0</v>
      </c>
    </row>
    <row r="163" spans="1:8" x14ac:dyDescent="0.25">
      <c r="A163" s="10" t="s">
        <v>311</v>
      </c>
      <c r="B163" s="11">
        <v>5606619502604</v>
      </c>
      <c r="C163" s="29" t="s">
        <v>312</v>
      </c>
      <c r="D163" s="12" t="s">
        <v>0</v>
      </c>
      <c r="E163" s="13">
        <v>1</v>
      </c>
      <c r="F163" s="26">
        <v>1.5</v>
      </c>
      <c r="G163" s="49"/>
      <c r="H163" s="35">
        <f t="shared" si="2"/>
        <v>0</v>
      </c>
    </row>
    <row r="164" spans="1:8" x14ac:dyDescent="0.25">
      <c r="A164" s="10" t="s">
        <v>313</v>
      </c>
      <c r="B164" s="11">
        <v>5606619505865</v>
      </c>
      <c r="C164" s="29" t="s">
        <v>314</v>
      </c>
      <c r="D164" s="12" t="s">
        <v>10</v>
      </c>
      <c r="E164" s="13" t="s">
        <v>317</v>
      </c>
      <c r="F164" s="26">
        <v>2.2999999999999998</v>
      </c>
      <c r="G164" s="49"/>
      <c r="H164" s="35">
        <f t="shared" si="2"/>
        <v>0</v>
      </c>
    </row>
    <row r="165" spans="1:8" x14ac:dyDescent="0.25">
      <c r="A165" s="10" t="s">
        <v>315</v>
      </c>
      <c r="B165" s="11">
        <v>5606619505872</v>
      </c>
      <c r="C165" s="29" t="s">
        <v>316</v>
      </c>
      <c r="D165" s="12" t="s">
        <v>1</v>
      </c>
      <c r="E165" s="13" t="s">
        <v>317</v>
      </c>
      <c r="F165" s="26">
        <v>1.8</v>
      </c>
      <c r="G165" s="49"/>
      <c r="H165" s="35">
        <f t="shared" si="2"/>
        <v>0</v>
      </c>
    </row>
    <row r="166" spans="1:8" x14ac:dyDescent="0.25">
      <c r="A166" s="10" t="s">
        <v>318</v>
      </c>
      <c r="B166" s="11">
        <v>5606619502628</v>
      </c>
      <c r="C166" s="29" t="s">
        <v>319</v>
      </c>
      <c r="D166" s="12" t="s">
        <v>1</v>
      </c>
      <c r="E166" s="13">
        <v>1</v>
      </c>
      <c r="F166" s="26">
        <v>1.8</v>
      </c>
      <c r="G166" s="49"/>
      <c r="H166" s="35">
        <f t="shared" si="2"/>
        <v>0</v>
      </c>
    </row>
    <row r="167" spans="1:8" x14ac:dyDescent="0.25">
      <c r="A167" s="10" t="s">
        <v>320</v>
      </c>
      <c r="B167" s="11">
        <v>5606619505889</v>
      </c>
      <c r="C167" s="58" t="s">
        <v>321</v>
      </c>
      <c r="D167" s="15" t="s">
        <v>1</v>
      </c>
      <c r="E167" s="16">
        <v>0.3</v>
      </c>
      <c r="F167" s="26">
        <v>1.8</v>
      </c>
      <c r="G167" s="49"/>
      <c r="H167" s="35">
        <f t="shared" si="2"/>
        <v>0</v>
      </c>
    </row>
    <row r="168" spans="1:8" x14ac:dyDescent="0.25">
      <c r="A168" s="10" t="s">
        <v>322</v>
      </c>
      <c r="B168" s="11">
        <v>5606619502611</v>
      </c>
      <c r="C168" s="31" t="s">
        <v>323</v>
      </c>
      <c r="D168" s="12" t="s">
        <v>0</v>
      </c>
      <c r="E168" s="13">
        <v>1</v>
      </c>
      <c r="F168" s="26">
        <v>1.5</v>
      </c>
      <c r="G168" s="49"/>
      <c r="H168" s="35">
        <f t="shared" si="2"/>
        <v>0</v>
      </c>
    </row>
    <row r="169" spans="1:8" x14ac:dyDescent="0.25">
      <c r="A169" s="10" t="s">
        <v>324</v>
      </c>
      <c r="B169" s="11">
        <v>5606619505902</v>
      </c>
      <c r="C169" s="29" t="s">
        <v>325</v>
      </c>
      <c r="D169" s="12" t="s">
        <v>10</v>
      </c>
      <c r="E169" s="13" t="s">
        <v>317</v>
      </c>
      <c r="F169" s="26">
        <v>2.2999999999999998</v>
      </c>
      <c r="G169" s="49"/>
      <c r="H169" s="35">
        <f t="shared" si="2"/>
        <v>0</v>
      </c>
    </row>
    <row r="170" spans="1:8" x14ac:dyDescent="0.25">
      <c r="A170" s="10" t="s">
        <v>326</v>
      </c>
      <c r="B170" s="11">
        <v>5606619505919</v>
      </c>
      <c r="C170" s="31" t="s">
        <v>327</v>
      </c>
      <c r="D170" s="12" t="s">
        <v>1</v>
      </c>
      <c r="E170" s="13">
        <v>0.5</v>
      </c>
      <c r="F170" s="26">
        <v>1.8</v>
      </c>
      <c r="G170" s="49"/>
      <c r="H170" s="35">
        <f t="shared" si="2"/>
        <v>0</v>
      </c>
    </row>
    <row r="171" spans="1:8" x14ac:dyDescent="0.25">
      <c r="A171" s="10" t="s">
        <v>328</v>
      </c>
      <c r="B171" s="11">
        <v>5606619520271</v>
      </c>
      <c r="C171" s="29" t="s">
        <v>329</v>
      </c>
      <c r="D171" s="12" t="s">
        <v>11</v>
      </c>
      <c r="E171" s="13">
        <v>0.2</v>
      </c>
      <c r="F171" s="26">
        <v>4.0999999999999996</v>
      </c>
      <c r="G171" s="49"/>
      <c r="H171" s="35">
        <f t="shared" si="2"/>
        <v>0</v>
      </c>
    </row>
    <row r="172" spans="1:8" x14ac:dyDescent="0.25">
      <c r="A172" s="10" t="s">
        <v>330</v>
      </c>
      <c r="B172" s="11">
        <v>5606619520288</v>
      </c>
      <c r="C172" s="29" t="s">
        <v>331</v>
      </c>
      <c r="D172" s="12" t="s">
        <v>1</v>
      </c>
      <c r="E172" s="13">
        <v>1.5</v>
      </c>
      <c r="F172" s="26">
        <v>1.8</v>
      </c>
      <c r="G172" s="49"/>
      <c r="H172" s="35">
        <f t="shared" si="2"/>
        <v>0</v>
      </c>
    </row>
    <row r="173" spans="1:8" x14ac:dyDescent="0.25">
      <c r="A173" s="10" t="s">
        <v>332</v>
      </c>
      <c r="B173" s="11">
        <v>5606619520318</v>
      </c>
      <c r="C173" s="31" t="s">
        <v>333</v>
      </c>
      <c r="D173" s="12" t="s">
        <v>10</v>
      </c>
      <c r="E173" s="13">
        <v>0.5</v>
      </c>
      <c r="F173" s="26">
        <v>2.2999999999999998</v>
      </c>
      <c r="G173" s="49"/>
      <c r="H173" s="35">
        <f t="shared" si="2"/>
        <v>0</v>
      </c>
    </row>
    <row r="174" spans="1:8" x14ac:dyDescent="0.25">
      <c r="A174" s="10" t="s">
        <v>334</v>
      </c>
      <c r="B174" s="11">
        <v>5606619540231</v>
      </c>
      <c r="C174" s="29" t="s">
        <v>335</v>
      </c>
      <c r="D174" s="12" t="s">
        <v>0</v>
      </c>
      <c r="E174" s="13">
        <v>0.5</v>
      </c>
      <c r="F174" s="26">
        <v>1.5</v>
      </c>
      <c r="G174" s="49"/>
      <c r="H174" s="35">
        <f t="shared" si="2"/>
        <v>0</v>
      </c>
    </row>
    <row r="175" spans="1:8" x14ac:dyDescent="0.25">
      <c r="A175" s="10" t="s">
        <v>336</v>
      </c>
      <c r="B175" s="11">
        <v>5606619540248</v>
      </c>
      <c r="C175" s="29" t="s">
        <v>337</v>
      </c>
      <c r="D175" s="12" t="s">
        <v>0</v>
      </c>
      <c r="E175" s="13">
        <v>0.5</v>
      </c>
      <c r="F175" s="26">
        <v>1.5</v>
      </c>
      <c r="G175" s="49"/>
      <c r="H175" s="35">
        <f t="shared" si="2"/>
        <v>0</v>
      </c>
    </row>
    <row r="176" spans="1:8" x14ac:dyDescent="0.25">
      <c r="A176" s="10" t="s">
        <v>338</v>
      </c>
      <c r="B176" s="11">
        <v>5606619540255</v>
      </c>
      <c r="C176" s="31" t="s">
        <v>339</v>
      </c>
      <c r="D176" s="12" t="s">
        <v>0</v>
      </c>
      <c r="E176" s="13">
        <v>0.5</v>
      </c>
      <c r="F176" s="26">
        <v>1.5</v>
      </c>
      <c r="G176" s="49"/>
      <c r="H176" s="35">
        <f t="shared" si="2"/>
        <v>0</v>
      </c>
    </row>
    <row r="177" spans="1:8" x14ac:dyDescent="0.25">
      <c r="A177" s="10" t="s">
        <v>340</v>
      </c>
      <c r="B177" s="18"/>
      <c r="C177" s="59" t="s">
        <v>341</v>
      </c>
      <c r="D177" s="12"/>
      <c r="E177" s="13"/>
      <c r="F177" s="26"/>
      <c r="G177" s="51"/>
      <c r="H177" s="35"/>
    </row>
    <row r="178" spans="1:8" x14ac:dyDescent="0.25">
      <c r="A178" s="36" t="s">
        <v>342</v>
      </c>
      <c r="B178" s="37">
        <v>5606619519992</v>
      </c>
      <c r="C178" s="38" t="s">
        <v>343</v>
      </c>
      <c r="D178" s="39" t="s">
        <v>10</v>
      </c>
      <c r="E178" s="40">
        <v>0.5</v>
      </c>
      <c r="F178" s="41">
        <v>2.2999999999999998</v>
      </c>
      <c r="G178" s="49"/>
      <c r="H178" s="35">
        <f>ROUND(F178*G178,2)</f>
        <v>0</v>
      </c>
    </row>
    <row r="179" spans="1:8" x14ac:dyDescent="0.25">
      <c r="A179" s="36" t="s">
        <v>344</v>
      </c>
      <c r="B179" s="37">
        <v>5606619505452</v>
      </c>
      <c r="C179" s="38" t="s">
        <v>345</v>
      </c>
      <c r="D179" s="42" t="s">
        <v>1</v>
      </c>
      <c r="E179" s="43">
        <v>4</v>
      </c>
      <c r="F179" s="41">
        <v>1.8</v>
      </c>
      <c r="G179" s="49"/>
      <c r="H179" s="35">
        <f t="shared" ref="H179:H201" si="3">ROUND(F179*G179,2)</f>
        <v>0</v>
      </c>
    </row>
    <row r="180" spans="1:8" x14ac:dyDescent="0.25">
      <c r="A180" s="36" t="s">
        <v>346</v>
      </c>
      <c r="B180" s="37">
        <v>5606619540200</v>
      </c>
      <c r="C180" s="38" t="s">
        <v>13</v>
      </c>
      <c r="D180" s="42" t="s">
        <v>0</v>
      </c>
      <c r="E180" s="43">
        <v>1</v>
      </c>
      <c r="F180" s="41">
        <v>1.5</v>
      </c>
      <c r="G180" s="49"/>
      <c r="H180" s="35">
        <f t="shared" si="3"/>
        <v>0</v>
      </c>
    </row>
    <row r="181" spans="1:8" x14ac:dyDescent="0.25">
      <c r="A181" s="36" t="s">
        <v>347</v>
      </c>
      <c r="B181" s="37">
        <v>5606619502673</v>
      </c>
      <c r="C181" s="38" t="s">
        <v>348</v>
      </c>
      <c r="D181" s="39" t="s">
        <v>1</v>
      </c>
      <c r="E181" s="40">
        <v>4</v>
      </c>
      <c r="F181" s="41">
        <v>1.8</v>
      </c>
      <c r="G181" s="49"/>
      <c r="H181" s="35">
        <f t="shared" si="3"/>
        <v>0</v>
      </c>
    </row>
    <row r="182" spans="1:8" x14ac:dyDescent="0.25">
      <c r="A182" s="36" t="s">
        <v>349</v>
      </c>
      <c r="B182" s="37">
        <v>5606619505438</v>
      </c>
      <c r="C182" s="38" t="s">
        <v>350</v>
      </c>
      <c r="D182" s="42" t="s">
        <v>1</v>
      </c>
      <c r="E182" s="43">
        <v>2</v>
      </c>
      <c r="F182" s="41">
        <v>1.8</v>
      </c>
      <c r="G182" s="49"/>
      <c r="H182" s="35">
        <f t="shared" si="3"/>
        <v>0</v>
      </c>
    </row>
    <row r="183" spans="1:8" ht="30" x14ac:dyDescent="0.25">
      <c r="A183" s="36">
        <v>9064</v>
      </c>
      <c r="B183" s="37">
        <v>5606619520455</v>
      </c>
      <c r="C183" s="38" t="s">
        <v>351</v>
      </c>
      <c r="D183" s="42" t="s">
        <v>11</v>
      </c>
      <c r="E183" s="43" t="s">
        <v>64</v>
      </c>
      <c r="F183" s="41">
        <v>4.0999999999999996</v>
      </c>
      <c r="G183" s="49"/>
      <c r="H183" s="35">
        <f t="shared" si="3"/>
        <v>0</v>
      </c>
    </row>
    <row r="184" spans="1:8" x14ac:dyDescent="0.25">
      <c r="A184" s="36" t="s">
        <v>352</v>
      </c>
      <c r="B184" s="37">
        <v>5606619519954</v>
      </c>
      <c r="C184" s="38" t="s">
        <v>4</v>
      </c>
      <c r="D184" s="42" t="s">
        <v>1</v>
      </c>
      <c r="E184" s="43">
        <v>2</v>
      </c>
      <c r="F184" s="41">
        <v>1.8</v>
      </c>
      <c r="G184" s="49"/>
      <c r="H184" s="35">
        <f t="shared" si="3"/>
        <v>0</v>
      </c>
    </row>
    <row r="185" spans="1:8" x14ac:dyDescent="0.25">
      <c r="A185" s="36" t="s">
        <v>353</v>
      </c>
      <c r="B185" s="37">
        <v>5606619519961</v>
      </c>
      <c r="C185" s="38" t="s">
        <v>354</v>
      </c>
      <c r="D185" s="42" t="s">
        <v>1</v>
      </c>
      <c r="E185" s="43">
        <v>1</v>
      </c>
      <c r="F185" s="41">
        <v>1.8</v>
      </c>
      <c r="G185" s="49"/>
      <c r="H185" s="35">
        <f t="shared" si="3"/>
        <v>0</v>
      </c>
    </row>
    <row r="186" spans="1:8" x14ac:dyDescent="0.25">
      <c r="A186" s="36" t="s">
        <v>355</v>
      </c>
      <c r="B186" s="37">
        <v>5606619505759</v>
      </c>
      <c r="C186" s="38" t="s">
        <v>356</v>
      </c>
      <c r="D186" s="39" t="s">
        <v>0</v>
      </c>
      <c r="E186" s="40">
        <v>10</v>
      </c>
      <c r="F186" s="41">
        <v>1.5</v>
      </c>
      <c r="G186" s="49"/>
      <c r="H186" s="35">
        <f t="shared" si="3"/>
        <v>0</v>
      </c>
    </row>
    <row r="187" spans="1:8" x14ac:dyDescent="0.25">
      <c r="A187" s="36" t="s">
        <v>357</v>
      </c>
      <c r="B187" s="37">
        <v>5606619505766</v>
      </c>
      <c r="C187" s="38" t="s">
        <v>358</v>
      </c>
      <c r="D187" s="39" t="s">
        <v>2</v>
      </c>
      <c r="E187" s="40">
        <v>10</v>
      </c>
      <c r="F187" s="41">
        <v>1.2</v>
      </c>
      <c r="G187" s="49"/>
      <c r="H187" s="35">
        <f t="shared" si="3"/>
        <v>0</v>
      </c>
    </row>
    <row r="188" spans="1:8" x14ac:dyDescent="0.25">
      <c r="A188" s="36" t="s">
        <v>359</v>
      </c>
      <c r="B188" s="37">
        <v>5606619503106</v>
      </c>
      <c r="C188" s="38" t="s">
        <v>5</v>
      </c>
      <c r="D188" s="42" t="s">
        <v>1</v>
      </c>
      <c r="E188" s="43">
        <v>2</v>
      </c>
      <c r="F188" s="41">
        <v>1.8</v>
      </c>
      <c r="G188" s="49"/>
      <c r="H188" s="35">
        <f t="shared" si="3"/>
        <v>0</v>
      </c>
    </row>
    <row r="189" spans="1:8" x14ac:dyDescent="0.25">
      <c r="A189" s="36" t="s">
        <v>360</v>
      </c>
      <c r="B189" s="37">
        <v>5606619505445</v>
      </c>
      <c r="C189" s="38" t="s">
        <v>361</v>
      </c>
      <c r="D189" s="42" t="s">
        <v>1</v>
      </c>
      <c r="E189" s="43">
        <v>2</v>
      </c>
      <c r="F189" s="41">
        <v>1.8</v>
      </c>
      <c r="G189" s="49"/>
      <c r="H189" s="35">
        <f t="shared" si="3"/>
        <v>0</v>
      </c>
    </row>
    <row r="190" spans="1:8" x14ac:dyDescent="0.25">
      <c r="A190" s="36" t="s">
        <v>362</v>
      </c>
      <c r="B190" s="37">
        <v>5606619519978</v>
      </c>
      <c r="C190" s="38" t="s">
        <v>363</v>
      </c>
      <c r="D190" s="42" t="s">
        <v>1</v>
      </c>
      <c r="E190" s="43">
        <v>2</v>
      </c>
      <c r="F190" s="41">
        <v>1.8</v>
      </c>
      <c r="G190" s="49"/>
      <c r="H190" s="35">
        <f t="shared" si="3"/>
        <v>0</v>
      </c>
    </row>
    <row r="191" spans="1:8" x14ac:dyDescent="0.25">
      <c r="A191" s="36" t="s">
        <v>364</v>
      </c>
      <c r="B191" s="37">
        <v>5606619502680</v>
      </c>
      <c r="C191" s="38" t="s">
        <v>365</v>
      </c>
      <c r="D191" s="39" t="s">
        <v>1</v>
      </c>
      <c r="E191" s="40">
        <v>5</v>
      </c>
      <c r="F191" s="41">
        <v>1.8</v>
      </c>
      <c r="G191" s="49"/>
      <c r="H191" s="35">
        <f t="shared" si="3"/>
        <v>0</v>
      </c>
    </row>
    <row r="192" spans="1:8" x14ac:dyDescent="0.25">
      <c r="A192" s="36" t="s">
        <v>366</v>
      </c>
      <c r="B192" s="37">
        <v>5606619519985</v>
      </c>
      <c r="C192" s="38" t="s">
        <v>367</v>
      </c>
      <c r="D192" s="39" t="s">
        <v>1</v>
      </c>
      <c r="E192" s="40">
        <v>1</v>
      </c>
      <c r="F192" s="41">
        <v>1.8</v>
      </c>
      <c r="G192" s="49"/>
      <c r="H192" s="35">
        <f t="shared" si="3"/>
        <v>0</v>
      </c>
    </row>
    <row r="193" spans="1:8" x14ac:dyDescent="0.25">
      <c r="A193" s="36" t="s">
        <v>368</v>
      </c>
      <c r="B193" s="37">
        <v>5606619502697</v>
      </c>
      <c r="C193" s="38" t="s">
        <v>369</v>
      </c>
      <c r="D193" s="42" t="s">
        <v>1</v>
      </c>
      <c r="E193" s="43">
        <v>1</v>
      </c>
      <c r="F193" s="41">
        <v>1.8</v>
      </c>
      <c r="G193" s="49"/>
      <c r="H193" s="35">
        <f t="shared" si="3"/>
        <v>0</v>
      </c>
    </row>
    <row r="194" spans="1:8" x14ac:dyDescent="0.25">
      <c r="A194" s="36" t="s">
        <v>370</v>
      </c>
      <c r="B194" s="37">
        <v>5606619505469</v>
      </c>
      <c r="C194" s="38" t="s">
        <v>371</v>
      </c>
      <c r="D194" s="42" t="s">
        <v>0</v>
      </c>
      <c r="E194" s="43">
        <v>0.2</v>
      </c>
      <c r="F194" s="41">
        <v>1.5</v>
      </c>
      <c r="G194" s="49"/>
      <c r="H194" s="35">
        <f t="shared" si="3"/>
        <v>0</v>
      </c>
    </row>
    <row r="195" spans="1:8" x14ac:dyDescent="0.25">
      <c r="A195" s="36" t="s">
        <v>372</v>
      </c>
      <c r="B195" s="37">
        <v>5606619503014</v>
      </c>
      <c r="C195" s="38" t="s">
        <v>7</v>
      </c>
      <c r="D195" s="39" t="s">
        <v>2</v>
      </c>
      <c r="E195" s="40">
        <v>5</v>
      </c>
      <c r="F195" s="41">
        <v>1.2</v>
      </c>
      <c r="G195" s="49"/>
      <c r="H195" s="35">
        <f t="shared" si="3"/>
        <v>0</v>
      </c>
    </row>
    <row r="196" spans="1:8" x14ac:dyDescent="0.25">
      <c r="A196" s="36" t="s">
        <v>373</v>
      </c>
      <c r="B196" s="37">
        <v>5606619502390</v>
      </c>
      <c r="C196" s="38" t="s">
        <v>6</v>
      </c>
      <c r="D196" s="39" t="s">
        <v>2</v>
      </c>
      <c r="E196" s="40">
        <v>5</v>
      </c>
      <c r="F196" s="41">
        <v>1.2</v>
      </c>
      <c r="G196" s="49"/>
      <c r="H196" s="35">
        <f t="shared" si="3"/>
        <v>0</v>
      </c>
    </row>
    <row r="197" spans="1:8" x14ac:dyDescent="0.25">
      <c r="A197" s="36" t="s">
        <v>374</v>
      </c>
      <c r="B197" s="37">
        <v>5606619503328</v>
      </c>
      <c r="C197" s="38" t="s">
        <v>375</v>
      </c>
      <c r="D197" s="39" t="s">
        <v>2</v>
      </c>
      <c r="E197" s="40">
        <v>5</v>
      </c>
      <c r="F197" s="41">
        <v>1.2</v>
      </c>
      <c r="G197" s="49"/>
      <c r="H197" s="35">
        <f t="shared" si="3"/>
        <v>0</v>
      </c>
    </row>
    <row r="198" spans="1:8" x14ac:dyDescent="0.25">
      <c r="A198" s="36" t="s">
        <v>376</v>
      </c>
      <c r="B198" s="37">
        <v>5606619505742</v>
      </c>
      <c r="C198" s="38" t="s">
        <v>377</v>
      </c>
      <c r="D198" s="39" t="s">
        <v>1</v>
      </c>
      <c r="E198" s="40">
        <v>3</v>
      </c>
      <c r="F198" s="41">
        <v>1.8</v>
      </c>
      <c r="G198" s="49"/>
      <c r="H198" s="35">
        <f t="shared" si="3"/>
        <v>0</v>
      </c>
    </row>
    <row r="199" spans="1:8" x14ac:dyDescent="0.25">
      <c r="A199" s="36" t="s">
        <v>378</v>
      </c>
      <c r="B199" s="37">
        <v>5606619505476</v>
      </c>
      <c r="C199" s="38" t="s">
        <v>379</v>
      </c>
      <c r="D199" s="42" t="s">
        <v>1</v>
      </c>
      <c r="E199" s="43">
        <v>0.3</v>
      </c>
      <c r="F199" s="41">
        <v>1.8</v>
      </c>
      <c r="G199" s="49"/>
      <c r="H199" s="35">
        <f t="shared" si="3"/>
        <v>0</v>
      </c>
    </row>
    <row r="200" spans="1:8" x14ac:dyDescent="0.25">
      <c r="A200" s="36" t="s">
        <v>380</v>
      </c>
      <c r="B200" s="37">
        <v>5606619502710</v>
      </c>
      <c r="C200" s="38" t="s">
        <v>8</v>
      </c>
      <c r="D200" s="42" t="s">
        <v>0</v>
      </c>
      <c r="E200" s="43">
        <v>1</v>
      </c>
      <c r="F200" s="41">
        <v>1.5</v>
      </c>
      <c r="G200" s="49"/>
      <c r="H200" s="35">
        <f t="shared" si="3"/>
        <v>0</v>
      </c>
    </row>
    <row r="201" spans="1:8" x14ac:dyDescent="0.25">
      <c r="A201" s="36" t="s">
        <v>381</v>
      </c>
      <c r="B201" s="37">
        <v>5606619502727</v>
      </c>
      <c r="C201" s="38" t="s">
        <v>9</v>
      </c>
      <c r="D201" s="42" t="s">
        <v>0</v>
      </c>
      <c r="E201" s="43">
        <v>0.5</v>
      </c>
      <c r="F201" s="41">
        <v>1.5</v>
      </c>
      <c r="G201" s="49"/>
      <c r="H201" s="35">
        <f t="shared" si="3"/>
        <v>0</v>
      </c>
    </row>
    <row r="202" spans="1:8" x14ac:dyDescent="0.25">
      <c r="A202" s="10" t="s">
        <v>340</v>
      </c>
      <c r="B202" s="19"/>
      <c r="C202" s="59" t="s">
        <v>382</v>
      </c>
      <c r="D202" s="20"/>
      <c r="E202" s="21"/>
      <c r="F202" s="26"/>
      <c r="G202" s="51"/>
      <c r="H202" s="35"/>
    </row>
    <row r="203" spans="1:8" x14ac:dyDescent="0.25">
      <c r="A203" s="36" t="s">
        <v>383</v>
      </c>
      <c r="B203" s="37">
        <v>5606619506640</v>
      </c>
      <c r="C203" s="38" t="s">
        <v>384</v>
      </c>
      <c r="D203" s="39" t="s">
        <v>0</v>
      </c>
      <c r="E203" s="40">
        <v>1</v>
      </c>
      <c r="F203" s="41">
        <v>1.5</v>
      </c>
      <c r="G203" s="49"/>
      <c r="H203" s="35">
        <f>ROUND(F203*G203,2)</f>
        <v>0</v>
      </c>
    </row>
    <row r="204" spans="1:8" x14ac:dyDescent="0.25">
      <c r="A204" s="36" t="s">
        <v>385</v>
      </c>
      <c r="B204" s="37">
        <v>5606619506657</v>
      </c>
      <c r="C204" s="38" t="s">
        <v>386</v>
      </c>
      <c r="D204" s="39" t="s">
        <v>2</v>
      </c>
      <c r="E204" s="40">
        <v>0.5</v>
      </c>
      <c r="F204" s="41">
        <v>1.2</v>
      </c>
      <c r="G204" s="49"/>
      <c r="H204" s="35">
        <f t="shared" ref="H204:H263" si="4">ROUND(F204*G204,2)</f>
        <v>0</v>
      </c>
    </row>
    <row r="205" spans="1:8" x14ac:dyDescent="0.25">
      <c r="A205" s="36" t="s">
        <v>387</v>
      </c>
      <c r="B205" s="37">
        <v>5606619506664</v>
      </c>
      <c r="C205" s="38" t="s">
        <v>388</v>
      </c>
      <c r="D205" s="39" t="s">
        <v>0</v>
      </c>
      <c r="E205" s="40">
        <v>0.8</v>
      </c>
      <c r="F205" s="41">
        <v>1.5</v>
      </c>
      <c r="G205" s="49"/>
      <c r="H205" s="35">
        <f t="shared" si="4"/>
        <v>0</v>
      </c>
    </row>
    <row r="206" spans="1:8" x14ac:dyDescent="0.25">
      <c r="A206" s="36" t="s">
        <v>389</v>
      </c>
      <c r="B206" s="37">
        <v>5606619530010</v>
      </c>
      <c r="C206" s="38" t="s">
        <v>390</v>
      </c>
      <c r="D206" s="39" t="s">
        <v>0</v>
      </c>
      <c r="E206" s="40">
        <v>1</v>
      </c>
      <c r="F206" s="41">
        <v>1.5</v>
      </c>
      <c r="G206" s="49"/>
      <c r="H206" s="35">
        <f t="shared" si="4"/>
        <v>0</v>
      </c>
    </row>
    <row r="207" spans="1:8" x14ac:dyDescent="0.25">
      <c r="A207" s="36">
        <v>1504</v>
      </c>
      <c r="B207" s="37">
        <v>5606619506671</v>
      </c>
      <c r="C207" s="38" t="s">
        <v>391</v>
      </c>
      <c r="D207" s="39" t="s">
        <v>1</v>
      </c>
      <c r="E207" s="40">
        <v>0.5</v>
      </c>
      <c r="F207" s="41">
        <v>1.8</v>
      </c>
      <c r="G207" s="49"/>
      <c r="H207" s="35">
        <f t="shared" si="4"/>
        <v>0</v>
      </c>
    </row>
    <row r="208" spans="1:8" x14ac:dyDescent="0.25">
      <c r="A208" s="36">
        <v>1505</v>
      </c>
      <c r="B208" s="37">
        <v>5606619506688</v>
      </c>
      <c r="C208" s="38" t="s">
        <v>392</v>
      </c>
      <c r="D208" s="39" t="s">
        <v>0</v>
      </c>
      <c r="E208" s="40">
        <v>0.3</v>
      </c>
      <c r="F208" s="41">
        <v>1.5</v>
      </c>
      <c r="G208" s="49"/>
      <c r="H208" s="35">
        <f t="shared" si="4"/>
        <v>0</v>
      </c>
    </row>
    <row r="209" spans="1:8" x14ac:dyDescent="0.25">
      <c r="A209" s="36" t="s">
        <v>393</v>
      </c>
      <c r="B209" s="37">
        <v>5606619506695</v>
      </c>
      <c r="C209" s="38" t="s">
        <v>394</v>
      </c>
      <c r="D209" s="39" t="s">
        <v>0</v>
      </c>
      <c r="E209" s="40">
        <v>1.25</v>
      </c>
      <c r="F209" s="41">
        <v>1.5</v>
      </c>
      <c r="G209" s="49"/>
      <c r="H209" s="35">
        <f t="shared" si="4"/>
        <v>0</v>
      </c>
    </row>
    <row r="210" spans="1:8" x14ac:dyDescent="0.25">
      <c r="A210" s="36" t="s">
        <v>395</v>
      </c>
      <c r="B210" s="37">
        <v>5606619506701</v>
      </c>
      <c r="C210" s="38" t="s">
        <v>396</v>
      </c>
      <c r="D210" s="39" t="s">
        <v>2</v>
      </c>
      <c r="E210" s="40">
        <v>2</v>
      </c>
      <c r="F210" s="41">
        <v>1.2</v>
      </c>
      <c r="G210" s="49"/>
      <c r="H210" s="35">
        <f t="shared" si="4"/>
        <v>0</v>
      </c>
    </row>
    <row r="211" spans="1:8" ht="30" x14ac:dyDescent="0.25">
      <c r="A211" s="36" t="s">
        <v>397</v>
      </c>
      <c r="B211" s="37">
        <v>5606619520493</v>
      </c>
      <c r="C211" s="38" t="s">
        <v>398</v>
      </c>
      <c r="D211" s="39" t="s">
        <v>0</v>
      </c>
      <c r="E211" s="40">
        <v>1</v>
      </c>
      <c r="F211" s="41">
        <v>1.5</v>
      </c>
      <c r="G211" s="49"/>
      <c r="H211" s="35">
        <f t="shared" si="4"/>
        <v>0</v>
      </c>
    </row>
    <row r="212" spans="1:8" ht="30" x14ac:dyDescent="0.25">
      <c r="A212" s="36" t="s">
        <v>399</v>
      </c>
      <c r="B212" s="37">
        <v>5606619506718</v>
      </c>
      <c r="C212" s="38" t="s">
        <v>400</v>
      </c>
      <c r="D212" s="39" t="s">
        <v>0</v>
      </c>
      <c r="E212" s="40">
        <v>1</v>
      </c>
      <c r="F212" s="41">
        <v>1.5</v>
      </c>
      <c r="G212" s="49"/>
      <c r="H212" s="35">
        <f t="shared" si="4"/>
        <v>0</v>
      </c>
    </row>
    <row r="213" spans="1:8" x14ac:dyDescent="0.25">
      <c r="A213" s="36">
        <v>1517</v>
      </c>
      <c r="B213" s="37">
        <v>5606619520509</v>
      </c>
      <c r="C213" s="38" t="s">
        <v>649</v>
      </c>
      <c r="D213" s="39" t="s">
        <v>0</v>
      </c>
      <c r="E213" s="40">
        <v>1</v>
      </c>
      <c r="F213" s="41">
        <v>1.5</v>
      </c>
      <c r="G213" s="49"/>
      <c r="H213" s="35">
        <f t="shared" si="4"/>
        <v>0</v>
      </c>
    </row>
    <row r="214" spans="1:8" x14ac:dyDescent="0.25">
      <c r="A214" s="36">
        <v>1528</v>
      </c>
      <c r="B214" s="37">
        <v>5606619520530</v>
      </c>
      <c r="C214" s="38" t="s">
        <v>650</v>
      </c>
      <c r="D214" s="39" t="s">
        <v>0</v>
      </c>
      <c r="E214" s="40">
        <v>1</v>
      </c>
      <c r="F214" s="41">
        <v>1.5</v>
      </c>
      <c r="G214" s="49"/>
      <c r="H214" s="35">
        <f t="shared" si="4"/>
        <v>0</v>
      </c>
    </row>
    <row r="215" spans="1:8" x14ac:dyDescent="0.25">
      <c r="A215" s="36" t="s">
        <v>401</v>
      </c>
      <c r="B215" s="37">
        <v>5606619506725</v>
      </c>
      <c r="C215" s="38" t="s">
        <v>402</v>
      </c>
      <c r="D215" s="39" t="s">
        <v>0</v>
      </c>
      <c r="E215" s="40">
        <v>0.5</v>
      </c>
      <c r="F215" s="41">
        <v>1.5</v>
      </c>
      <c r="G215" s="49"/>
      <c r="H215" s="35">
        <f t="shared" si="4"/>
        <v>0</v>
      </c>
    </row>
    <row r="216" spans="1:8" x14ac:dyDescent="0.25">
      <c r="A216" s="36" t="s">
        <v>403</v>
      </c>
      <c r="B216" s="37">
        <v>5606619506732</v>
      </c>
      <c r="C216" s="38" t="s">
        <v>404</v>
      </c>
      <c r="D216" s="39" t="s">
        <v>2</v>
      </c>
      <c r="E216" s="40">
        <v>1.5</v>
      </c>
      <c r="F216" s="41">
        <v>1.2</v>
      </c>
      <c r="G216" s="49"/>
      <c r="H216" s="35">
        <f t="shared" si="4"/>
        <v>0</v>
      </c>
    </row>
    <row r="217" spans="1:8" x14ac:dyDescent="0.25">
      <c r="A217" s="36" t="s">
        <v>405</v>
      </c>
      <c r="B217" s="37">
        <v>5606619506770</v>
      </c>
      <c r="C217" s="38" t="s">
        <v>406</v>
      </c>
      <c r="D217" s="39" t="s">
        <v>0</v>
      </c>
      <c r="E217" s="40">
        <v>2</v>
      </c>
      <c r="F217" s="41">
        <v>1.5</v>
      </c>
      <c r="G217" s="49"/>
      <c r="H217" s="35">
        <f t="shared" si="4"/>
        <v>0</v>
      </c>
    </row>
    <row r="218" spans="1:8" x14ac:dyDescent="0.25">
      <c r="A218" s="36" t="s">
        <v>407</v>
      </c>
      <c r="B218" s="37">
        <v>5606619506756</v>
      </c>
      <c r="C218" s="38" t="s">
        <v>408</v>
      </c>
      <c r="D218" s="39" t="s">
        <v>1</v>
      </c>
      <c r="E218" s="40">
        <v>1</v>
      </c>
      <c r="F218" s="41">
        <v>1.8</v>
      </c>
      <c r="G218" s="49"/>
      <c r="H218" s="35">
        <f t="shared" si="4"/>
        <v>0</v>
      </c>
    </row>
    <row r="219" spans="1:8" x14ac:dyDescent="0.25">
      <c r="A219" s="36" t="s">
        <v>409</v>
      </c>
      <c r="B219" s="37">
        <v>5606619506763</v>
      </c>
      <c r="C219" s="38" t="s">
        <v>410</v>
      </c>
      <c r="D219" s="39" t="s">
        <v>2</v>
      </c>
      <c r="E219" s="40">
        <v>2</v>
      </c>
      <c r="F219" s="41">
        <v>1.2</v>
      </c>
      <c r="G219" s="49"/>
      <c r="H219" s="35">
        <f t="shared" si="4"/>
        <v>0</v>
      </c>
    </row>
    <row r="220" spans="1:8" x14ac:dyDescent="0.25">
      <c r="A220" s="36" t="s">
        <v>411</v>
      </c>
      <c r="B220" s="37">
        <v>5606619520516</v>
      </c>
      <c r="C220" s="38" t="s">
        <v>651</v>
      </c>
      <c r="D220" s="39" t="s">
        <v>0</v>
      </c>
      <c r="E220" s="40">
        <v>0.5</v>
      </c>
      <c r="F220" s="41">
        <v>1.5</v>
      </c>
      <c r="G220" s="49"/>
      <c r="H220" s="35">
        <f t="shared" si="4"/>
        <v>0</v>
      </c>
    </row>
    <row r="221" spans="1:8" x14ac:dyDescent="0.25">
      <c r="A221" s="36" t="s">
        <v>412</v>
      </c>
      <c r="B221" s="37">
        <v>5606619506787</v>
      </c>
      <c r="C221" s="38" t="s">
        <v>413</v>
      </c>
      <c r="D221" s="39" t="s">
        <v>0</v>
      </c>
      <c r="E221" s="40">
        <v>1.5</v>
      </c>
      <c r="F221" s="41">
        <v>1.5</v>
      </c>
      <c r="G221" s="49"/>
      <c r="H221" s="35">
        <f t="shared" si="4"/>
        <v>0</v>
      </c>
    </row>
    <row r="222" spans="1:8" x14ac:dyDescent="0.25">
      <c r="A222" s="36" t="s">
        <v>414</v>
      </c>
      <c r="B222" s="37">
        <v>5606619506800</v>
      </c>
      <c r="C222" s="38" t="s">
        <v>415</v>
      </c>
      <c r="D222" s="39" t="s">
        <v>1</v>
      </c>
      <c r="E222" s="40">
        <v>0.8</v>
      </c>
      <c r="F222" s="41">
        <v>1.8</v>
      </c>
      <c r="G222" s="49"/>
      <c r="H222" s="35">
        <f t="shared" si="4"/>
        <v>0</v>
      </c>
    </row>
    <row r="223" spans="1:8" ht="30" x14ac:dyDescent="0.25">
      <c r="A223" s="36">
        <v>1535</v>
      </c>
      <c r="B223" s="37">
        <v>5606619520561</v>
      </c>
      <c r="C223" s="38" t="s">
        <v>652</v>
      </c>
      <c r="D223" s="39" t="s">
        <v>0</v>
      </c>
      <c r="E223" s="40">
        <v>1</v>
      </c>
      <c r="F223" s="41">
        <v>1.5</v>
      </c>
      <c r="G223" s="49"/>
      <c r="H223" s="35">
        <f t="shared" si="4"/>
        <v>0</v>
      </c>
    </row>
    <row r="224" spans="1:8" x14ac:dyDescent="0.25">
      <c r="A224" s="36" t="s">
        <v>416</v>
      </c>
      <c r="B224" s="37">
        <v>5606619506817</v>
      </c>
      <c r="C224" s="38" t="s">
        <v>417</v>
      </c>
      <c r="D224" s="39" t="s">
        <v>2</v>
      </c>
      <c r="E224" s="40">
        <v>0.5</v>
      </c>
      <c r="F224" s="41">
        <v>1.2</v>
      </c>
      <c r="G224" s="49"/>
      <c r="H224" s="35">
        <f t="shared" si="4"/>
        <v>0</v>
      </c>
    </row>
    <row r="225" spans="1:8" x14ac:dyDescent="0.25">
      <c r="A225" s="36" t="s">
        <v>418</v>
      </c>
      <c r="B225" s="37">
        <v>5606619506824</v>
      </c>
      <c r="C225" s="38" t="s">
        <v>419</v>
      </c>
      <c r="D225" s="39" t="s">
        <v>0</v>
      </c>
      <c r="E225" s="40">
        <v>1.5</v>
      </c>
      <c r="F225" s="41">
        <v>1.5</v>
      </c>
      <c r="G225" s="49"/>
      <c r="H225" s="35">
        <f t="shared" si="4"/>
        <v>0</v>
      </c>
    </row>
    <row r="226" spans="1:8" x14ac:dyDescent="0.25">
      <c r="A226" s="36" t="s">
        <v>420</v>
      </c>
      <c r="B226" s="37">
        <v>5606619506831</v>
      </c>
      <c r="C226" s="38" t="s">
        <v>421</v>
      </c>
      <c r="D226" s="39" t="s">
        <v>2</v>
      </c>
      <c r="E226" s="40">
        <v>1.5</v>
      </c>
      <c r="F226" s="41">
        <v>1.2</v>
      </c>
      <c r="G226" s="49"/>
      <c r="H226" s="35">
        <f t="shared" si="4"/>
        <v>0</v>
      </c>
    </row>
    <row r="227" spans="1:8" x14ac:dyDescent="0.25">
      <c r="A227" s="36" t="s">
        <v>422</v>
      </c>
      <c r="B227" s="37">
        <v>5606619506848</v>
      </c>
      <c r="C227" s="38" t="s">
        <v>423</v>
      </c>
      <c r="D227" s="39" t="s">
        <v>2</v>
      </c>
      <c r="E227" s="40">
        <v>4</v>
      </c>
      <c r="F227" s="41">
        <v>1.2</v>
      </c>
      <c r="G227" s="49"/>
      <c r="H227" s="35">
        <f t="shared" si="4"/>
        <v>0</v>
      </c>
    </row>
    <row r="228" spans="1:8" x14ac:dyDescent="0.25">
      <c r="A228" s="36" t="s">
        <v>424</v>
      </c>
      <c r="B228" s="37">
        <v>5606619506855</v>
      </c>
      <c r="C228" s="38" t="s">
        <v>425</v>
      </c>
      <c r="D228" s="39" t="s">
        <v>1</v>
      </c>
      <c r="E228" s="40">
        <v>3</v>
      </c>
      <c r="F228" s="41">
        <v>1.8</v>
      </c>
      <c r="G228" s="49"/>
      <c r="H228" s="35">
        <f t="shared" si="4"/>
        <v>0</v>
      </c>
    </row>
    <row r="229" spans="1:8" x14ac:dyDescent="0.25">
      <c r="A229" s="36" t="s">
        <v>426</v>
      </c>
      <c r="B229" s="37">
        <v>5606619506862</v>
      </c>
      <c r="C229" s="38" t="s">
        <v>427</v>
      </c>
      <c r="D229" s="39" t="s">
        <v>1</v>
      </c>
      <c r="E229" s="40">
        <v>1</v>
      </c>
      <c r="F229" s="41">
        <v>1.8</v>
      </c>
      <c r="G229" s="49"/>
      <c r="H229" s="35">
        <f t="shared" si="4"/>
        <v>0</v>
      </c>
    </row>
    <row r="230" spans="1:8" x14ac:dyDescent="0.25">
      <c r="A230" s="36" t="s">
        <v>428</v>
      </c>
      <c r="B230" s="37">
        <v>5606619506886</v>
      </c>
      <c r="C230" s="38" t="s">
        <v>429</v>
      </c>
      <c r="D230" s="39" t="s">
        <v>0</v>
      </c>
      <c r="E230" s="40">
        <v>0.75</v>
      </c>
      <c r="F230" s="41">
        <v>1.5</v>
      </c>
      <c r="G230" s="49"/>
      <c r="H230" s="35">
        <f t="shared" si="4"/>
        <v>0</v>
      </c>
    </row>
    <row r="231" spans="1:8" x14ac:dyDescent="0.25">
      <c r="A231" s="36" t="s">
        <v>430</v>
      </c>
      <c r="B231" s="37">
        <v>5606619506893</v>
      </c>
      <c r="C231" s="38" t="s">
        <v>431</v>
      </c>
      <c r="D231" s="39" t="s">
        <v>0</v>
      </c>
      <c r="E231" s="40">
        <v>4</v>
      </c>
      <c r="F231" s="41">
        <v>1.5</v>
      </c>
      <c r="G231" s="49"/>
      <c r="H231" s="35">
        <f t="shared" si="4"/>
        <v>0</v>
      </c>
    </row>
    <row r="232" spans="1:8" x14ac:dyDescent="0.25">
      <c r="A232" s="36" t="s">
        <v>432</v>
      </c>
      <c r="B232" s="37">
        <v>5606619506909</v>
      </c>
      <c r="C232" s="38" t="s">
        <v>433</v>
      </c>
      <c r="D232" s="39" t="s">
        <v>0</v>
      </c>
      <c r="E232" s="40">
        <v>1.5</v>
      </c>
      <c r="F232" s="41">
        <v>1.5</v>
      </c>
      <c r="G232" s="49"/>
      <c r="H232" s="35">
        <f t="shared" si="4"/>
        <v>0</v>
      </c>
    </row>
    <row r="233" spans="1:8" x14ac:dyDescent="0.25">
      <c r="A233" s="36" t="s">
        <v>434</v>
      </c>
      <c r="B233" s="37">
        <v>5606619506916</v>
      </c>
      <c r="C233" s="38" t="s">
        <v>435</v>
      </c>
      <c r="D233" s="39" t="s">
        <v>1</v>
      </c>
      <c r="E233" s="40">
        <v>1</v>
      </c>
      <c r="F233" s="41">
        <v>1.8</v>
      </c>
      <c r="G233" s="49"/>
      <c r="H233" s="35">
        <f t="shared" si="4"/>
        <v>0</v>
      </c>
    </row>
    <row r="234" spans="1:8" x14ac:dyDescent="0.25">
      <c r="A234" s="36" t="s">
        <v>436</v>
      </c>
      <c r="B234" s="37">
        <v>5606619506923</v>
      </c>
      <c r="C234" s="38" t="s">
        <v>437</v>
      </c>
      <c r="D234" s="39" t="s">
        <v>0</v>
      </c>
      <c r="E234" s="40">
        <v>4</v>
      </c>
      <c r="F234" s="41">
        <v>1.5</v>
      </c>
      <c r="G234" s="49"/>
      <c r="H234" s="35">
        <f t="shared" si="4"/>
        <v>0</v>
      </c>
    </row>
    <row r="235" spans="1:8" x14ac:dyDescent="0.25">
      <c r="A235" s="36" t="s">
        <v>438</v>
      </c>
      <c r="B235" s="37">
        <v>5606619506947</v>
      </c>
      <c r="C235" s="38" t="s">
        <v>439</v>
      </c>
      <c r="D235" s="39" t="s">
        <v>0</v>
      </c>
      <c r="E235" s="40">
        <v>2</v>
      </c>
      <c r="F235" s="41">
        <v>1.5</v>
      </c>
      <c r="G235" s="49"/>
      <c r="H235" s="35">
        <f t="shared" si="4"/>
        <v>0</v>
      </c>
    </row>
    <row r="236" spans="1:8" x14ac:dyDescent="0.25">
      <c r="A236" s="36" t="s">
        <v>440</v>
      </c>
      <c r="B236" s="37">
        <v>5606619506954</v>
      </c>
      <c r="C236" s="38" t="s">
        <v>441</v>
      </c>
      <c r="D236" s="39" t="s">
        <v>1</v>
      </c>
      <c r="E236" s="40">
        <v>0.5</v>
      </c>
      <c r="F236" s="41">
        <v>1.8</v>
      </c>
      <c r="G236" s="49"/>
      <c r="H236" s="35">
        <f t="shared" si="4"/>
        <v>0</v>
      </c>
    </row>
    <row r="237" spans="1:8" x14ac:dyDescent="0.25">
      <c r="A237" s="36" t="s">
        <v>442</v>
      </c>
      <c r="B237" s="37">
        <v>5606619506961</v>
      </c>
      <c r="C237" s="38" t="s">
        <v>443</v>
      </c>
      <c r="D237" s="39" t="s">
        <v>81</v>
      </c>
      <c r="E237" s="40">
        <v>1.5</v>
      </c>
      <c r="F237" s="41">
        <v>1</v>
      </c>
      <c r="G237" s="49"/>
      <c r="H237" s="35">
        <f t="shared" si="4"/>
        <v>0</v>
      </c>
    </row>
    <row r="238" spans="1:8" x14ac:dyDescent="0.25">
      <c r="A238" s="36" t="s">
        <v>444</v>
      </c>
      <c r="B238" s="37">
        <v>5606619506978</v>
      </c>
      <c r="C238" s="38" t="s">
        <v>445</v>
      </c>
      <c r="D238" s="39" t="s">
        <v>0</v>
      </c>
      <c r="E238" s="40">
        <v>0.3</v>
      </c>
      <c r="F238" s="41">
        <v>1.5</v>
      </c>
      <c r="G238" s="49"/>
      <c r="H238" s="35">
        <f t="shared" si="4"/>
        <v>0</v>
      </c>
    </row>
    <row r="239" spans="1:8" x14ac:dyDescent="0.25">
      <c r="A239" s="36" t="s">
        <v>446</v>
      </c>
      <c r="B239" s="37">
        <v>5606619506985</v>
      </c>
      <c r="C239" s="38" t="s">
        <v>447</v>
      </c>
      <c r="D239" s="39" t="s">
        <v>0</v>
      </c>
      <c r="E239" s="40">
        <v>2</v>
      </c>
      <c r="F239" s="41">
        <v>1.5</v>
      </c>
      <c r="G239" s="49"/>
      <c r="H239" s="35">
        <f t="shared" si="4"/>
        <v>0</v>
      </c>
    </row>
    <row r="240" spans="1:8" x14ac:dyDescent="0.25">
      <c r="A240" s="36" t="s">
        <v>448</v>
      </c>
      <c r="B240" s="37">
        <v>5606619506992</v>
      </c>
      <c r="C240" s="38" t="s">
        <v>449</v>
      </c>
      <c r="D240" s="39" t="s">
        <v>0</v>
      </c>
      <c r="E240" s="40">
        <v>0.75</v>
      </c>
      <c r="F240" s="41">
        <v>1.5</v>
      </c>
      <c r="G240" s="49"/>
      <c r="H240" s="35">
        <f t="shared" si="4"/>
        <v>0</v>
      </c>
    </row>
    <row r="241" spans="1:8" x14ac:dyDescent="0.25">
      <c r="A241" s="36" t="s">
        <v>450</v>
      </c>
      <c r="B241" s="37">
        <v>5606619507005</v>
      </c>
      <c r="C241" s="38" t="s">
        <v>451</v>
      </c>
      <c r="D241" s="39" t="s">
        <v>0</v>
      </c>
      <c r="E241" s="40">
        <v>1.5</v>
      </c>
      <c r="F241" s="41">
        <v>1.5</v>
      </c>
      <c r="G241" s="49"/>
      <c r="H241" s="35">
        <f t="shared" si="4"/>
        <v>0</v>
      </c>
    </row>
    <row r="242" spans="1:8" x14ac:dyDescent="0.25">
      <c r="A242" s="36" t="s">
        <v>452</v>
      </c>
      <c r="B242" s="37">
        <v>5606619507012</v>
      </c>
      <c r="C242" s="38" t="s">
        <v>453</v>
      </c>
      <c r="D242" s="39" t="s">
        <v>0</v>
      </c>
      <c r="E242" s="40">
        <v>0.5</v>
      </c>
      <c r="F242" s="41">
        <v>1.5</v>
      </c>
      <c r="G242" s="49"/>
      <c r="H242" s="35">
        <f t="shared" si="4"/>
        <v>0</v>
      </c>
    </row>
    <row r="243" spans="1:8" x14ac:dyDescent="0.25">
      <c r="A243" s="36" t="s">
        <v>454</v>
      </c>
      <c r="B243" s="37">
        <v>5606619507029</v>
      </c>
      <c r="C243" s="38" t="s">
        <v>455</v>
      </c>
      <c r="D243" s="39" t="s">
        <v>0</v>
      </c>
      <c r="E243" s="40">
        <v>2</v>
      </c>
      <c r="F243" s="41">
        <v>1.5</v>
      </c>
      <c r="G243" s="49"/>
      <c r="H243" s="35">
        <f t="shared" si="4"/>
        <v>0</v>
      </c>
    </row>
    <row r="244" spans="1:8" x14ac:dyDescent="0.25">
      <c r="A244" s="36" t="s">
        <v>456</v>
      </c>
      <c r="B244" s="37">
        <v>5606619520868</v>
      </c>
      <c r="C244" s="38" t="s">
        <v>457</v>
      </c>
      <c r="D244" s="39" t="s">
        <v>1</v>
      </c>
      <c r="E244" s="40">
        <v>0.5</v>
      </c>
      <c r="F244" s="41">
        <v>1.8</v>
      </c>
      <c r="G244" s="49"/>
      <c r="H244" s="35">
        <f t="shared" si="4"/>
        <v>0</v>
      </c>
    </row>
    <row r="245" spans="1:8" x14ac:dyDescent="0.25">
      <c r="A245" s="36" t="s">
        <v>458</v>
      </c>
      <c r="B245" s="37">
        <v>5606619507036</v>
      </c>
      <c r="C245" s="38" t="s">
        <v>459</v>
      </c>
      <c r="D245" s="39" t="s">
        <v>2</v>
      </c>
      <c r="E245" s="40">
        <v>0.5</v>
      </c>
      <c r="F245" s="41">
        <v>1.2</v>
      </c>
      <c r="G245" s="49"/>
      <c r="H245" s="35">
        <f t="shared" si="4"/>
        <v>0</v>
      </c>
    </row>
    <row r="246" spans="1:8" x14ac:dyDescent="0.25">
      <c r="A246" s="36" t="s">
        <v>460</v>
      </c>
      <c r="B246" s="37">
        <v>5606619507043</v>
      </c>
      <c r="C246" s="38" t="s">
        <v>461</v>
      </c>
      <c r="D246" s="39" t="s">
        <v>2</v>
      </c>
      <c r="E246" s="40">
        <v>0.25</v>
      </c>
      <c r="F246" s="41">
        <v>1.2</v>
      </c>
      <c r="G246" s="49"/>
      <c r="H246" s="35">
        <f t="shared" si="4"/>
        <v>0</v>
      </c>
    </row>
    <row r="247" spans="1:8" x14ac:dyDescent="0.25">
      <c r="A247" s="36" t="s">
        <v>462</v>
      </c>
      <c r="B247" s="37">
        <v>5606619507050</v>
      </c>
      <c r="C247" s="38" t="s">
        <v>463</v>
      </c>
      <c r="D247" s="39" t="s">
        <v>81</v>
      </c>
      <c r="E247" s="40">
        <v>0.2</v>
      </c>
      <c r="F247" s="41">
        <v>1</v>
      </c>
      <c r="G247" s="49"/>
      <c r="H247" s="35">
        <f t="shared" si="4"/>
        <v>0</v>
      </c>
    </row>
    <row r="248" spans="1:8" x14ac:dyDescent="0.25">
      <c r="A248" s="36" t="s">
        <v>464</v>
      </c>
      <c r="B248" s="37">
        <v>5606619520875</v>
      </c>
      <c r="C248" s="38" t="s">
        <v>465</v>
      </c>
      <c r="D248" s="39" t="s">
        <v>0</v>
      </c>
      <c r="E248" s="40">
        <v>1</v>
      </c>
      <c r="F248" s="41">
        <v>1.5</v>
      </c>
      <c r="G248" s="49"/>
      <c r="H248" s="35">
        <f t="shared" si="4"/>
        <v>0</v>
      </c>
    </row>
    <row r="249" spans="1:8" x14ac:dyDescent="0.25">
      <c r="A249" s="36" t="s">
        <v>466</v>
      </c>
      <c r="B249" s="37">
        <v>5606619520882</v>
      </c>
      <c r="C249" s="38" t="s">
        <v>467</v>
      </c>
      <c r="D249" s="39" t="s">
        <v>1</v>
      </c>
      <c r="E249" s="40">
        <v>3</v>
      </c>
      <c r="F249" s="41">
        <v>1.8</v>
      </c>
      <c r="G249" s="49"/>
      <c r="H249" s="35">
        <f t="shared" si="4"/>
        <v>0</v>
      </c>
    </row>
    <row r="250" spans="1:8" x14ac:dyDescent="0.25">
      <c r="A250" s="36" t="s">
        <v>468</v>
      </c>
      <c r="B250" s="37">
        <v>5606619520813</v>
      </c>
      <c r="C250" s="38" t="s">
        <v>469</v>
      </c>
      <c r="D250" s="39" t="s">
        <v>1</v>
      </c>
      <c r="E250" s="40">
        <v>2</v>
      </c>
      <c r="F250" s="41">
        <v>1.8</v>
      </c>
      <c r="G250" s="49"/>
      <c r="H250" s="35">
        <f t="shared" si="4"/>
        <v>0</v>
      </c>
    </row>
    <row r="251" spans="1:8" x14ac:dyDescent="0.25">
      <c r="A251" s="36" t="s">
        <v>470</v>
      </c>
      <c r="B251" s="37">
        <v>5606619520899</v>
      </c>
      <c r="C251" s="38" t="s">
        <v>471</v>
      </c>
      <c r="D251" s="39" t="s">
        <v>1</v>
      </c>
      <c r="E251" s="40">
        <v>1</v>
      </c>
      <c r="F251" s="41">
        <v>1.8</v>
      </c>
      <c r="G251" s="49"/>
      <c r="H251" s="35">
        <f t="shared" si="4"/>
        <v>0</v>
      </c>
    </row>
    <row r="252" spans="1:8" x14ac:dyDescent="0.25">
      <c r="A252" s="36" t="s">
        <v>472</v>
      </c>
      <c r="B252" s="37">
        <v>5606619507067</v>
      </c>
      <c r="C252" s="38" t="s">
        <v>473</v>
      </c>
      <c r="D252" s="39" t="s">
        <v>0</v>
      </c>
      <c r="E252" s="40">
        <v>0.5</v>
      </c>
      <c r="F252" s="41">
        <v>1.5</v>
      </c>
      <c r="G252" s="49"/>
      <c r="H252" s="35">
        <f t="shared" si="4"/>
        <v>0</v>
      </c>
    </row>
    <row r="253" spans="1:8" x14ac:dyDescent="0.25">
      <c r="A253" s="36" t="s">
        <v>474</v>
      </c>
      <c r="B253" s="37">
        <v>5606619507098</v>
      </c>
      <c r="C253" s="38" t="s">
        <v>475</v>
      </c>
      <c r="D253" s="39" t="s">
        <v>1</v>
      </c>
      <c r="E253" s="40">
        <v>1</v>
      </c>
      <c r="F253" s="41">
        <v>1.8</v>
      </c>
      <c r="G253" s="49"/>
      <c r="H253" s="35">
        <f t="shared" si="4"/>
        <v>0</v>
      </c>
    </row>
    <row r="254" spans="1:8" x14ac:dyDescent="0.25">
      <c r="A254" s="36" t="s">
        <v>476</v>
      </c>
      <c r="B254" s="37">
        <v>5606619507104</v>
      </c>
      <c r="C254" s="38" t="s">
        <v>477</v>
      </c>
      <c r="D254" s="39" t="s">
        <v>1</v>
      </c>
      <c r="E254" s="40">
        <v>1</v>
      </c>
      <c r="F254" s="41">
        <v>1.8</v>
      </c>
      <c r="G254" s="49"/>
      <c r="H254" s="35">
        <f t="shared" si="4"/>
        <v>0</v>
      </c>
    </row>
    <row r="255" spans="1:8" ht="30" x14ac:dyDescent="0.25">
      <c r="A255" s="36" t="s">
        <v>478</v>
      </c>
      <c r="B255" s="37">
        <v>5606619507111</v>
      </c>
      <c r="C255" s="38" t="s">
        <v>479</v>
      </c>
      <c r="D255" s="39" t="s">
        <v>1</v>
      </c>
      <c r="E255" s="40">
        <v>1</v>
      </c>
      <c r="F255" s="41">
        <v>1.8</v>
      </c>
      <c r="G255" s="49"/>
      <c r="H255" s="35">
        <f t="shared" si="4"/>
        <v>0</v>
      </c>
    </row>
    <row r="256" spans="1:8" x14ac:dyDescent="0.25">
      <c r="A256" s="36">
        <v>1594</v>
      </c>
      <c r="B256" s="37">
        <v>5606619507074</v>
      </c>
      <c r="C256" s="38" t="s">
        <v>653</v>
      </c>
      <c r="D256" s="39" t="s">
        <v>0</v>
      </c>
      <c r="E256" s="40">
        <v>1</v>
      </c>
      <c r="F256" s="41">
        <v>1.5</v>
      </c>
      <c r="G256" s="49"/>
      <c r="H256" s="35">
        <f t="shared" si="4"/>
        <v>0</v>
      </c>
    </row>
    <row r="257" spans="1:8" x14ac:dyDescent="0.25">
      <c r="A257" s="36" t="s">
        <v>480</v>
      </c>
      <c r="B257" s="37">
        <v>5606619507081</v>
      </c>
      <c r="C257" s="38" t="s">
        <v>481</v>
      </c>
      <c r="D257" s="39" t="s">
        <v>2</v>
      </c>
      <c r="E257" s="40">
        <v>1</v>
      </c>
      <c r="F257" s="41">
        <v>1.2</v>
      </c>
      <c r="G257" s="49"/>
      <c r="H257" s="35">
        <f t="shared" si="4"/>
        <v>0</v>
      </c>
    </row>
    <row r="258" spans="1:8" x14ac:dyDescent="0.25">
      <c r="A258" s="36" t="s">
        <v>482</v>
      </c>
      <c r="B258" s="37">
        <v>5606619507128</v>
      </c>
      <c r="C258" s="38" t="s">
        <v>483</v>
      </c>
      <c r="D258" s="39" t="s">
        <v>0</v>
      </c>
      <c r="E258" s="40">
        <v>5</v>
      </c>
      <c r="F258" s="41">
        <v>1.5</v>
      </c>
      <c r="G258" s="49"/>
      <c r="H258" s="35">
        <f t="shared" si="4"/>
        <v>0</v>
      </c>
    </row>
    <row r="259" spans="1:8" x14ac:dyDescent="0.25">
      <c r="A259" s="36" t="s">
        <v>484</v>
      </c>
      <c r="B259" s="37">
        <v>5606619507135</v>
      </c>
      <c r="C259" s="38" t="s">
        <v>485</v>
      </c>
      <c r="D259" s="39" t="s">
        <v>0</v>
      </c>
      <c r="E259" s="40">
        <v>5</v>
      </c>
      <c r="F259" s="41">
        <v>1.5</v>
      </c>
      <c r="G259" s="49"/>
      <c r="H259" s="35">
        <f t="shared" si="4"/>
        <v>0</v>
      </c>
    </row>
    <row r="260" spans="1:8" x14ac:dyDescent="0.25">
      <c r="A260" s="36" t="s">
        <v>486</v>
      </c>
      <c r="B260" s="37">
        <v>5606619520912</v>
      </c>
      <c r="C260" s="38" t="s">
        <v>487</v>
      </c>
      <c r="D260" s="39" t="s">
        <v>1</v>
      </c>
      <c r="E260" s="40">
        <v>5</v>
      </c>
      <c r="F260" s="41">
        <v>1.8</v>
      </c>
      <c r="G260" s="49"/>
      <c r="H260" s="35">
        <f t="shared" si="4"/>
        <v>0</v>
      </c>
    </row>
    <row r="261" spans="1:8" x14ac:dyDescent="0.25">
      <c r="A261" s="36" t="s">
        <v>488</v>
      </c>
      <c r="B261" s="37">
        <v>5606619507142</v>
      </c>
      <c r="C261" s="38" t="s">
        <v>489</v>
      </c>
      <c r="D261" s="39" t="s">
        <v>0</v>
      </c>
      <c r="E261" s="40">
        <v>0.5</v>
      </c>
      <c r="F261" s="41">
        <v>1.5</v>
      </c>
      <c r="G261" s="49"/>
      <c r="H261" s="35">
        <f t="shared" si="4"/>
        <v>0</v>
      </c>
    </row>
    <row r="262" spans="1:8" x14ac:dyDescent="0.25">
      <c r="A262" s="36" t="s">
        <v>490</v>
      </c>
      <c r="B262" s="37">
        <v>5606619507159</v>
      </c>
      <c r="C262" s="38" t="s">
        <v>491</v>
      </c>
      <c r="D262" s="39" t="s">
        <v>0</v>
      </c>
      <c r="E262" s="40">
        <v>2</v>
      </c>
      <c r="F262" s="41">
        <v>1.5</v>
      </c>
      <c r="G262" s="49"/>
      <c r="H262" s="35">
        <f t="shared" si="4"/>
        <v>0</v>
      </c>
    </row>
    <row r="263" spans="1:8" x14ac:dyDescent="0.25">
      <c r="A263" s="36" t="s">
        <v>492</v>
      </c>
      <c r="B263" s="37">
        <v>5606619507166</v>
      </c>
      <c r="C263" s="38" t="s">
        <v>493</v>
      </c>
      <c r="D263" s="39" t="s">
        <v>2</v>
      </c>
      <c r="E263" s="40">
        <v>1.5</v>
      </c>
      <c r="F263" s="41">
        <v>1.2</v>
      </c>
      <c r="G263" s="49"/>
      <c r="H263" s="35">
        <f t="shared" si="4"/>
        <v>0</v>
      </c>
    </row>
    <row r="264" spans="1:8" ht="30" x14ac:dyDescent="0.25">
      <c r="A264" s="10" t="s">
        <v>340</v>
      </c>
      <c r="B264" s="11"/>
      <c r="C264" s="60" t="s">
        <v>500</v>
      </c>
      <c r="D264" s="12"/>
      <c r="E264" s="13"/>
      <c r="F264" s="26"/>
      <c r="G264" s="51"/>
      <c r="H264" s="35"/>
    </row>
    <row r="265" spans="1:8" x14ac:dyDescent="0.25">
      <c r="A265" s="10">
        <v>1650</v>
      </c>
      <c r="B265" s="11">
        <v>5606619507173</v>
      </c>
      <c r="C265" s="29" t="s">
        <v>654</v>
      </c>
      <c r="D265" s="12" t="s">
        <v>10</v>
      </c>
      <c r="E265" s="13">
        <v>8</v>
      </c>
      <c r="F265" s="26">
        <v>2.2999999999999998</v>
      </c>
      <c r="G265" s="49"/>
      <c r="H265" s="35">
        <f>ROUND(F265*G265,2)</f>
        <v>0</v>
      </c>
    </row>
    <row r="266" spans="1:8" x14ac:dyDescent="0.25">
      <c r="A266" s="10" t="s">
        <v>494</v>
      </c>
      <c r="B266" s="11">
        <v>5606619507197</v>
      </c>
      <c r="C266" s="29" t="s">
        <v>495</v>
      </c>
      <c r="D266" s="12" t="s">
        <v>10</v>
      </c>
      <c r="E266" s="13">
        <v>10</v>
      </c>
      <c r="F266" s="26">
        <v>2.2999999999999998</v>
      </c>
      <c r="G266" s="49"/>
      <c r="H266" s="35">
        <f t="shared" ref="H266:H274" si="5">ROUND(F266*G266,2)</f>
        <v>0</v>
      </c>
    </row>
    <row r="267" spans="1:8" x14ac:dyDescent="0.25">
      <c r="A267" s="14" t="s">
        <v>496</v>
      </c>
      <c r="B267" s="11">
        <v>5606619507210</v>
      </c>
      <c r="C267" s="29" t="s">
        <v>497</v>
      </c>
      <c r="D267" s="12" t="s">
        <v>10</v>
      </c>
      <c r="E267" s="13">
        <v>8</v>
      </c>
      <c r="F267" s="26">
        <v>2.2999999999999998</v>
      </c>
      <c r="G267" s="49"/>
      <c r="H267" s="35">
        <f t="shared" si="5"/>
        <v>0</v>
      </c>
    </row>
    <row r="268" spans="1:8" x14ac:dyDescent="0.25">
      <c r="A268" s="22" t="s">
        <v>498</v>
      </c>
      <c r="B268" s="23">
        <v>5606619507227</v>
      </c>
      <c r="C268" s="61" t="s">
        <v>499</v>
      </c>
      <c r="D268" s="24" t="s">
        <v>10</v>
      </c>
      <c r="E268" s="13">
        <v>6</v>
      </c>
      <c r="F268" s="26">
        <v>2.2999999999999998</v>
      </c>
      <c r="G268" s="49"/>
      <c r="H268" s="35">
        <f t="shared" si="5"/>
        <v>0</v>
      </c>
    </row>
    <row r="269" spans="1:8" x14ac:dyDescent="0.25">
      <c r="A269" s="22" t="s">
        <v>501</v>
      </c>
      <c r="B269" s="23">
        <v>5606619520578</v>
      </c>
      <c r="C269" s="61" t="s">
        <v>502</v>
      </c>
      <c r="D269" s="24" t="s">
        <v>503</v>
      </c>
      <c r="E269" s="13" t="s">
        <v>504</v>
      </c>
      <c r="F269" s="26">
        <v>11.8</v>
      </c>
      <c r="G269" s="49"/>
      <c r="H269" s="35">
        <f t="shared" si="5"/>
        <v>0</v>
      </c>
    </row>
    <row r="270" spans="1:8" x14ac:dyDescent="0.25">
      <c r="A270" s="22" t="s">
        <v>505</v>
      </c>
      <c r="B270" s="23">
        <v>5606619520585</v>
      </c>
      <c r="C270" s="61" t="s">
        <v>506</v>
      </c>
      <c r="D270" s="24" t="s">
        <v>503</v>
      </c>
      <c r="E270" s="13" t="s">
        <v>504</v>
      </c>
      <c r="F270" s="26">
        <v>11.8</v>
      </c>
      <c r="G270" s="49"/>
      <c r="H270" s="35">
        <f t="shared" si="5"/>
        <v>0</v>
      </c>
    </row>
    <row r="271" spans="1:8" x14ac:dyDescent="0.25">
      <c r="A271" s="22">
        <v>1669</v>
      </c>
      <c r="B271" s="23">
        <v>5606619523005</v>
      </c>
      <c r="C271" s="61" t="s">
        <v>655</v>
      </c>
      <c r="D271" s="24" t="s">
        <v>503</v>
      </c>
      <c r="E271" s="13" t="s">
        <v>504</v>
      </c>
      <c r="F271" s="26">
        <v>11.8</v>
      </c>
      <c r="G271" s="49"/>
      <c r="H271" s="35">
        <f t="shared" si="5"/>
        <v>0</v>
      </c>
    </row>
    <row r="272" spans="1:8" x14ac:dyDescent="0.25">
      <c r="A272" s="22" t="s">
        <v>507</v>
      </c>
      <c r="B272" s="23">
        <v>5606619507753</v>
      </c>
      <c r="C272" s="61" t="s">
        <v>508</v>
      </c>
      <c r="D272" s="24" t="s">
        <v>503</v>
      </c>
      <c r="E272" s="13" t="s">
        <v>504</v>
      </c>
      <c r="F272" s="26">
        <v>11.8</v>
      </c>
      <c r="G272" s="49"/>
      <c r="H272" s="35">
        <f t="shared" si="5"/>
        <v>0</v>
      </c>
    </row>
    <row r="273" spans="1:8" x14ac:dyDescent="0.25">
      <c r="A273" s="22" t="s">
        <v>509</v>
      </c>
      <c r="B273" s="23">
        <v>5419980417619</v>
      </c>
      <c r="C273" s="61" t="s">
        <v>510</v>
      </c>
      <c r="D273" s="24" t="s">
        <v>503</v>
      </c>
      <c r="E273" s="13" t="s">
        <v>504</v>
      </c>
      <c r="F273" s="26">
        <v>11.8</v>
      </c>
      <c r="G273" s="49"/>
      <c r="H273" s="35">
        <f t="shared" si="5"/>
        <v>0</v>
      </c>
    </row>
    <row r="274" spans="1:8" x14ac:dyDescent="0.25">
      <c r="A274" s="10">
        <v>1687</v>
      </c>
      <c r="B274" s="11">
        <v>5419980417640</v>
      </c>
      <c r="C274" s="58" t="s">
        <v>656</v>
      </c>
      <c r="D274" s="12" t="s">
        <v>503</v>
      </c>
      <c r="E274" s="13" t="s">
        <v>504</v>
      </c>
      <c r="F274" s="26">
        <v>11.8</v>
      </c>
      <c r="G274" s="51"/>
      <c r="H274" s="35">
        <f t="shared" si="5"/>
        <v>0</v>
      </c>
    </row>
    <row r="275" spans="1:8" x14ac:dyDescent="0.25">
      <c r="A275" s="10"/>
      <c r="B275" s="11"/>
      <c r="C275" s="60" t="s">
        <v>657</v>
      </c>
      <c r="D275" s="12"/>
      <c r="E275" s="13"/>
      <c r="F275" s="26"/>
      <c r="G275" s="51"/>
      <c r="H275" s="35"/>
    </row>
    <row r="276" spans="1:8" x14ac:dyDescent="0.25">
      <c r="A276" s="10" t="s">
        <v>511</v>
      </c>
      <c r="B276" s="11">
        <v>5606619520691</v>
      </c>
      <c r="C276" s="29" t="s">
        <v>512</v>
      </c>
      <c r="D276" s="25" t="s">
        <v>690</v>
      </c>
      <c r="E276" s="13">
        <v>250</v>
      </c>
      <c r="F276" s="26">
        <v>9</v>
      </c>
      <c r="G276" s="49"/>
      <c r="H276" s="35">
        <f t="shared" ref="H276:H281" si="6">ROUND(F276*G276,2)</f>
        <v>0</v>
      </c>
    </row>
    <row r="277" spans="1:8" x14ac:dyDescent="0.25">
      <c r="A277" s="10" t="s">
        <v>513</v>
      </c>
      <c r="B277" s="11">
        <v>5606619520707</v>
      </c>
      <c r="C277" s="29" t="s">
        <v>514</v>
      </c>
      <c r="D277" s="25"/>
      <c r="E277" s="13">
        <v>500</v>
      </c>
      <c r="F277" s="26">
        <v>9</v>
      </c>
      <c r="G277" s="49"/>
      <c r="H277" s="35">
        <f t="shared" si="6"/>
        <v>0</v>
      </c>
    </row>
    <row r="278" spans="1:8" x14ac:dyDescent="0.25">
      <c r="A278" s="10">
        <v>1703</v>
      </c>
      <c r="B278" s="11">
        <v>5606619520714</v>
      </c>
      <c r="C278" s="29" t="s">
        <v>658</v>
      </c>
      <c r="D278" s="25" t="s">
        <v>690</v>
      </c>
      <c r="E278" s="13">
        <v>500</v>
      </c>
      <c r="F278" s="26">
        <v>15.9</v>
      </c>
      <c r="G278" s="49"/>
      <c r="H278" s="35">
        <f t="shared" si="6"/>
        <v>0</v>
      </c>
    </row>
    <row r="279" spans="1:8" x14ac:dyDescent="0.25">
      <c r="A279" s="14">
        <v>1704</v>
      </c>
      <c r="B279" s="11">
        <v>5606619520721</v>
      </c>
      <c r="C279" s="29" t="s">
        <v>659</v>
      </c>
      <c r="D279" s="25" t="s">
        <v>690</v>
      </c>
      <c r="E279" s="13">
        <v>500</v>
      </c>
      <c r="F279" s="26">
        <v>10.9</v>
      </c>
      <c r="G279" s="49"/>
      <c r="H279" s="35">
        <f t="shared" si="6"/>
        <v>0</v>
      </c>
    </row>
    <row r="280" spans="1:8" x14ac:dyDescent="0.25">
      <c r="A280" s="14" t="s">
        <v>515</v>
      </c>
      <c r="B280" s="11">
        <v>5606619520738</v>
      </c>
      <c r="C280" s="29" t="s">
        <v>516</v>
      </c>
      <c r="D280" s="25"/>
      <c r="E280" s="13">
        <v>1000</v>
      </c>
      <c r="F280" s="26">
        <v>10.9</v>
      </c>
      <c r="G280" s="49"/>
      <c r="H280" s="35">
        <f t="shared" si="6"/>
        <v>0</v>
      </c>
    </row>
    <row r="281" spans="1:8" x14ac:dyDescent="0.25">
      <c r="A281" s="14" t="s">
        <v>517</v>
      </c>
      <c r="B281" s="11">
        <v>5606619540699</v>
      </c>
      <c r="C281" s="29" t="s">
        <v>518</v>
      </c>
      <c r="D281" s="25"/>
      <c r="E281" s="13">
        <v>500</v>
      </c>
      <c r="F281" s="26">
        <v>10.9</v>
      </c>
      <c r="G281" s="49"/>
      <c r="H281" s="35">
        <f t="shared" si="6"/>
        <v>0</v>
      </c>
    </row>
    <row r="282" spans="1:8" x14ac:dyDescent="0.25">
      <c r="A282" s="10" t="s">
        <v>340</v>
      </c>
      <c r="B282" s="11"/>
      <c r="C282" s="60" t="s">
        <v>519</v>
      </c>
      <c r="D282" s="15"/>
      <c r="E282" s="16"/>
      <c r="F282" s="26"/>
      <c r="G282" s="51"/>
      <c r="H282" s="35"/>
    </row>
    <row r="283" spans="1:8" x14ac:dyDescent="0.25">
      <c r="A283" s="36" t="s">
        <v>520</v>
      </c>
      <c r="B283" s="37">
        <v>5606619507432</v>
      </c>
      <c r="C283" s="44" t="s">
        <v>521</v>
      </c>
      <c r="D283" s="42" t="s">
        <v>522</v>
      </c>
      <c r="E283" s="43">
        <v>100</v>
      </c>
      <c r="F283" s="41">
        <v>3.6</v>
      </c>
      <c r="G283" s="49"/>
      <c r="H283" s="35">
        <f t="shared" ref="H283:H304" si="7">ROUND(F283*G283,2)</f>
        <v>0</v>
      </c>
    </row>
    <row r="284" spans="1:8" ht="30.75" x14ac:dyDescent="0.25">
      <c r="A284" s="36" t="s">
        <v>523</v>
      </c>
      <c r="B284" s="37">
        <v>5606619507449</v>
      </c>
      <c r="C284" s="44" t="s">
        <v>524</v>
      </c>
      <c r="D284" s="42" t="s">
        <v>522</v>
      </c>
      <c r="E284" s="43">
        <v>100</v>
      </c>
      <c r="F284" s="41">
        <v>3.6</v>
      </c>
      <c r="G284" s="49"/>
      <c r="H284" s="35">
        <f t="shared" si="7"/>
        <v>0</v>
      </c>
    </row>
    <row r="285" spans="1:8" x14ac:dyDescent="0.25">
      <c r="A285" s="36" t="s">
        <v>525</v>
      </c>
      <c r="B285" s="37">
        <v>5606619507456</v>
      </c>
      <c r="C285" s="44" t="s">
        <v>526</v>
      </c>
      <c r="D285" s="42" t="s">
        <v>527</v>
      </c>
      <c r="E285" s="43">
        <v>100</v>
      </c>
      <c r="F285" s="41">
        <v>4.7</v>
      </c>
      <c r="G285" s="49"/>
      <c r="H285" s="35">
        <f t="shared" si="7"/>
        <v>0</v>
      </c>
    </row>
    <row r="286" spans="1:8" ht="30.75" x14ac:dyDescent="0.25">
      <c r="A286" s="36" t="s">
        <v>528</v>
      </c>
      <c r="B286" s="37">
        <v>5606619507463</v>
      </c>
      <c r="C286" s="44" t="s">
        <v>529</v>
      </c>
      <c r="D286" s="42" t="s">
        <v>522</v>
      </c>
      <c r="E286" s="43">
        <v>100</v>
      </c>
      <c r="F286" s="41">
        <v>3.6</v>
      </c>
      <c r="G286" s="49"/>
      <c r="H286" s="35">
        <f t="shared" si="7"/>
        <v>0</v>
      </c>
    </row>
    <row r="287" spans="1:8" ht="30.75" x14ac:dyDescent="0.25">
      <c r="A287" s="36" t="s">
        <v>530</v>
      </c>
      <c r="B287" s="37">
        <v>5606619507470</v>
      </c>
      <c r="C287" s="44" t="s">
        <v>531</v>
      </c>
      <c r="D287" s="42" t="s">
        <v>522</v>
      </c>
      <c r="E287" s="43">
        <v>100</v>
      </c>
      <c r="F287" s="41">
        <v>3.6</v>
      </c>
      <c r="G287" s="49"/>
      <c r="H287" s="35">
        <f t="shared" si="7"/>
        <v>0</v>
      </c>
    </row>
    <row r="288" spans="1:8" x14ac:dyDescent="0.25">
      <c r="A288" s="36" t="s">
        <v>532</v>
      </c>
      <c r="B288" s="37">
        <v>5606619507487</v>
      </c>
      <c r="C288" s="44" t="s">
        <v>533</v>
      </c>
      <c r="D288" s="42" t="s">
        <v>522</v>
      </c>
      <c r="E288" s="43">
        <v>100</v>
      </c>
      <c r="F288" s="41">
        <v>3.6</v>
      </c>
      <c r="G288" s="49"/>
      <c r="H288" s="35">
        <f t="shared" si="7"/>
        <v>0</v>
      </c>
    </row>
    <row r="289" spans="1:8" x14ac:dyDescent="0.25">
      <c r="A289" s="36" t="s">
        <v>534</v>
      </c>
      <c r="B289" s="37">
        <v>5606619507425</v>
      </c>
      <c r="C289" s="44" t="s">
        <v>535</v>
      </c>
      <c r="D289" s="42" t="s">
        <v>527</v>
      </c>
      <c r="E289" s="43">
        <v>100</v>
      </c>
      <c r="F289" s="41">
        <v>4.5999999999999996</v>
      </c>
      <c r="G289" s="49"/>
      <c r="H289" s="35">
        <f t="shared" si="7"/>
        <v>0</v>
      </c>
    </row>
    <row r="290" spans="1:8" x14ac:dyDescent="0.25">
      <c r="A290" s="36" t="s">
        <v>536</v>
      </c>
      <c r="B290" s="37">
        <v>5606619507241</v>
      </c>
      <c r="C290" s="44" t="s">
        <v>537</v>
      </c>
      <c r="D290" s="42" t="s">
        <v>527</v>
      </c>
      <c r="E290" s="43">
        <v>100</v>
      </c>
      <c r="F290" s="41">
        <v>4.5999999999999996</v>
      </c>
      <c r="G290" s="49"/>
      <c r="H290" s="35">
        <f t="shared" si="7"/>
        <v>0</v>
      </c>
    </row>
    <row r="291" spans="1:8" x14ac:dyDescent="0.25">
      <c r="A291" s="36" t="s">
        <v>538</v>
      </c>
      <c r="B291" s="37">
        <v>5606619507265</v>
      </c>
      <c r="C291" s="44" t="s">
        <v>539</v>
      </c>
      <c r="D291" s="42" t="s">
        <v>527</v>
      </c>
      <c r="E291" s="43">
        <v>100</v>
      </c>
      <c r="F291" s="41">
        <v>4.5999999999999996</v>
      </c>
      <c r="G291" s="49"/>
      <c r="H291" s="35">
        <f t="shared" si="7"/>
        <v>0</v>
      </c>
    </row>
    <row r="292" spans="1:8" x14ac:dyDescent="0.25">
      <c r="A292" s="36" t="s">
        <v>541</v>
      </c>
      <c r="B292" s="37">
        <v>5606619507272</v>
      </c>
      <c r="C292" s="44" t="s">
        <v>542</v>
      </c>
      <c r="D292" s="42" t="s">
        <v>527</v>
      </c>
      <c r="E292" s="43">
        <v>100</v>
      </c>
      <c r="F292" s="41">
        <v>4.5999999999999996</v>
      </c>
      <c r="G292" s="49"/>
      <c r="H292" s="35">
        <f t="shared" si="7"/>
        <v>0</v>
      </c>
    </row>
    <row r="293" spans="1:8" x14ac:dyDescent="0.25">
      <c r="A293" s="36" t="s">
        <v>543</v>
      </c>
      <c r="B293" s="37">
        <v>5606619507258</v>
      </c>
      <c r="C293" s="44" t="s">
        <v>544</v>
      </c>
      <c r="D293" s="42" t="s">
        <v>527</v>
      </c>
      <c r="E293" s="43">
        <v>100</v>
      </c>
      <c r="F293" s="41">
        <v>4.5999999999999996</v>
      </c>
      <c r="G293" s="49"/>
      <c r="H293" s="35">
        <f t="shared" si="7"/>
        <v>0</v>
      </c>
    </row>
    <row r="294" spans="1:8" x14ac:dyDescent="0.25">
      <c r="A294" s="36" t="s">
        <v>545</v>
      </c>
      <c r="B294" s="37">
        <v>5606619507296</v>
      </c>
      <c r="C294" s="44" t="s">
        <v>546</v>
      </c>
      <c r="D294" s="42" t="s">
        <v>527</v>
      </c>
      <c r="E294" s="43">
        <v>100</v>
      </c>
      <c r="F294" s="41">
        <v>4.5999999999999996</v>
      </c>
      <c r="G294" s="49"/>
      <c r="H294" s="35">
        <f t="shared" si="7"/>
        <v>0</v>
      </c>
    </row>
    <row r="295" spans="1:8" x14ac:dyDescent="0.25">
      <c r="A295" s="36" t="s">
        <v>547</v>
      </c>
      <c r="B295" s="37">
        <v>5606619507326</v>
      </c>
      <c r="C295" s="45" t="s">
        <v>548</v>
      </c>
      <c r="D295" s="42" t="s">
        <v>527</v>
      </c>
      <c r="E295" s="43">
        <v>100</v>
      </c>
      <c r="F295" s="41">
        <v>4.5999999999999996</v>
      </c>
      <c r="G295" s="49"/>
      <c r="H295" s="35">
        <f t="shared" si="7"/>
        <v>0</v>
      </c>
    </row>
    <row r="296" spans="1:8" x14ac:dyDescent="0.25">
      <c r="A296" s="36" t="s">
        <v>549</v>
      </c>
      <c r="B296" s="37">
        <v>5606619507395</v>
      </c>
      <c r="C296" s="44" t="s">
        <v>550</v>
      </c>
      <c r="D296" s="42" t="s">
        <v>527</v>
      </c>
      <c r="E296" s="43">
        <v>100</v>
      </c>
      <c r="F296" s="41">
        <v>4.5999999999999996</v>
      </c>
      <c r="G296" s="49"/>
      <c r="H296" s="35">
        <f t="shared" si="7"/>
        <v>0</v>
      </c>
    </row>
    <row r="297" spans="1:8" x14ac:dyDescent="0.25">
      <c r="A297" s="36" t="s">
        <v>551</v>
      </c>
      <c r="B297" s="37">
        <v>5606619507401</v>
      </c>
      <c r="C297" s="44" t="s">
        <v>552</v>
      </c>
      <c r="D297" s="42" t="s">
        <v>527</v>
      </c>
      <c r="E297" s="43">
        <v>100</v>
      </c>
      <c r="F297" s="41">
        <v>4.5999999999999996</v>
      </c>
      <c r="G297" s="49"/>
      <c r="H297" s="35">
        <f t="shared" si="7"/>
        <v>0</v>
      </c>
    </row>
    <row r="298" spans="1:8" x14ac:dyDescent="0.25">
      <c r="A298" s="46" t="s">
        <v>553</v>
      </c>
      <c r="B298" s="37">
        <v>5606619520769</v>
      </c>
      <c r="C298" s="44" t="s">
        <v>554</v>
      </c>
      <c r="D298" s="42" t="s">
        <v>522</v>
      </c>
      <c r="E298" s="43">
        <v>100</v>
      </c>
      <c r="F298" s="41">
        <v>3.5</v>
      </c>
      <c r="G298" s="49"/>
      <c r="H298" s="35">
        <f t="shared" si="7"/>
        <v>0</v>
      </c>
    </row>
    <row r="299" spans="1:8" ht="45.75" x14ac:dyDescent="0.25">
      <c r="A299" s="36" t="s">
        <v>555</v>
      </c>
      <c r="B299" s="37">
        <v>5606619507357</v>
      </c>
      <c r="C299" s="44" t="s">
        <v>556</v>
      </c>
      <c r="D299" s="42" t="s">
        <v>527</v>
      </c>
      <c r="E299" s="43">
        <v>100</v>
      </c>
      <c r="F299" s="41">
        <v>4.5999999999999996</v>
      </c>
      <c r="G299" s="49"/>
      <c r="H299" s="35">
        <f t="shared" si="7"/>
        <v>0</v>
      </c>
    </row>
    <row r="300" spans="1:8" x14ac:dyDescent="0.25">
      <c r="A300" s="36" t="s">
        <v>557</v>
      </c>
      <c r="B300" s="37">
        <v>5606619507364</v>
      </c>
      <c r="C300" s="44" t="s">
        <v>558</v>
      </c>
      <c r="D300" s="42" t="s">
        <v>527</v>
      </c>
      <c r="E300" s="43">
        <v>100</v>
      </c>
      <c r="F300" s="41">
        <v>4.5999999999999996</v>
      </c>
      <c r="G300" s="49"/>
      <c r="H300" s="35">
        <f t="shared" si="7"/>
        <v>0</v>
      </c>
    </row>
    <row r="301" spans="1:8" x14ac:dyDescent="0.25">
      <c r="A301" s="46" t="s">
        <v>559</v>
      </c>
      <c r="B301" s="37">
        <v>5606619523241</v>
      </c>
      <c r="C301" s="44" t="s">
        <v>660</v>
      </c>
      <c r="D301" s="42" t="s">
        <v>540</v>
      </c>
      <c r="E301" s="43">
        <v>100</v>
      </c>
      <c r="F301" s="41">
        <v>6.2</v>
      </c>
      <c r="G301" s="49"/>
      <c r="H301" s="35">
        <f t="shared" si="7"/>
        <v>0</v>
      </c>
    </row>
    <row r="302" spans="1:8" x14ac:dyDescent="0.25">
      <c r="A302" s="36" t="s">
        <v>560</v>
      </c>
      <c r="B302" s="37">
        <v>5606619507333</v>
      </c>
      <c r="C302" s="44" t="s">
        <v>561</v>
      </c>
      <c r="D302" s="42" t="s">
        <v>522</v>
      </c>
      <c r="E302" s="43">
        <v>100</v>
      </c>
      <c r="F302" s="41">
        <v>3.5</v>
      </c>
      <c r="G302" s="49"/>
      <c r="H302" s="35">
        <f t="shared" si="7"/>
        <v>0</v>
      </c>
    </row>
    <row r="303" spans="1:8" x14ac:dyDescent="0.25">
      <c r="A303" s="36">
        <v>1218</v>
      </c>
      <c r="B303" s="37">
        <v>5606619507418</v>
      </c>
      <c r="C303" s="44" t="s">
        <v>661</v>
      </c>
      <c r="D303" s="42" t="s">
        <v>527</v>
      </c>
      <c r="E303" s="43">
        <v>100</v>
      </c>
      <c r="F303" s="41">
        <v>4.5999999999999996</v>
      </c>
      <c r="G303" s="49"/>
      <c r="H303" s="35">
        <f t="shared" si="7"/>
        <v>0</v>
      </c>
    </row>
    <row r="304" spans="1:8" x14ac:dyDescent="0.25">
      <c r="A304" s="36" t="s">
        <v>562</v>
      </c>
      <c r="B304" s="37">
        <v>5606619507319</v>
      </c>
      <c r="C304" s="45" t="s">
        <v>563</v>
      </c>
      <c r="D304" s="42" t="s">
        <v>527</v>
      </c>
      <c r="E304" s="43">
        <v>100</v>
      </c>
      <c r="F304" s="41">
        <v>4.5999999999999996</v>
      </c>
      <c r="G304" s="49"/>
      <c r="H304" s="35">
        <f t="shared" si="7"/>
        <v>0</v>
      </c>
    </row>
    <row r="305" spans="1:8" x14ac:dyDescent="0.25">
      <c r="C305" s="59" t="s">
        <v>629</v>
      </c>
      <c r="H305" s="35"/>
    </row>
    <row r="306" spans="1:8" x14ac:dyDescent="0.25">
      <c r="A306" s="10" t="s">
        <v>662</v>
      </c>
      <c r="B306" s="30">
        <v>5606619522343</v>
      </c>
      <c r="C306" s="31" t="s">
        <v>663</v>
      </c>
      <c r="D306" s="28" t="s">
        <v>572</v>
      </c>
      <c r="E306" s="28" t="s">
        <v>647</v>
      </c>
      <c r="F306" s="26">
        <v>3.1</v>
      </c>
      <c r="G306" s="52"/>
      <c r="H306" s="35">
        <f t="shared" ref="H306:H345" si="8">ROUND(F306*G306,2)</f>
        <v>0</v>
      </c>
    </row>
    <row r="307" spans="1:8" x14ac:dyDescent="0.25">
      <c r="A307" s="10" t="s">
        <v>664</v>
      </c>
      <c r="B307" s="30">
        <v>5606619540835</v>
      </c>
      <c r="C307" s="31" t="s">
        <v>665</v>
      </c>
      <c r="D307" s="28" t="s">
        <v>572</v>
      </c>
      <c r="E307" s="28" t="s">
        <v>666</v>
      </c>
      <c r="F307" s="26">
        <v>3.1</v>
      </c>
      <c r="G307" s="52"/>
      <c r="H307" s="35">
        <f t="shared" si="8"/>
        <v>0</v>
      </c>
    </row>
    <row r="308" spans="1:8" x14ac:dyDescent="0.25">
      <c r="A308" s="10" t="s">
        <v>570</v>
      </c>
      <c r="B308" s="30">
        <v>5606619521889</v>
      </c>
      <c r="C308" s="31" t="s">
        <v>571</v>
      </c>
      <c r="D308" s="28" t="s">
        <v>572</v>
      </c>
      <c r="E308" s="28">
        <v>4</v>
      </c>
      <c r="F308" s="26">
        <v>3.1</v>
      </c>
      <c r="G308" s="52"/>
      <c r="H308" s="35">
        <f t="shared" si="8"/>
        <v>0</v>
      </c>
    </row>
    <row r="309" spans="1:8" x14ac:dyDescent="0.25">
      <c r="A309" s="10" t="s">
        <v>573</v>
      </c>
      <c r="B309" s="30">
        <v>5606619521780</v>
      </c>
      <c r="C309" s="31" t="s">
        <v>574</v>
      </c>
      <c r="D309" s="28" t="s">
        <v>572</v>
      </c>
      <c r="E309" s="28">
        <v>4</v>
      </c>
      <c r="F309" s="26">
        <v>3.1</v>
      </c>
      <c r="G309" s="52"/>
      <c r="H309" s="35">
        <f t="shared" si="8"/>
        <v>0</v>
      </c>
    </row>
    <row r="310" spans="1:8" x14ac:dyDescent="0.25">
      <c r="A310" s="10" t="s">
        <v>575</v>
      </c>
      <c r="B310" s="30">
        <v>5606619521803</v>
      </c>
      <c r="C310" s="31" t="s">
        <v>576</v>
      </c>
      <c r="D310" s="28" t="s">
        <v>572</v>
      </c>
      <c r="E310" s="28">
        <v>4</v>
      </c>
      <c r="F310" s="26">
        <v>3.1</v>
      </c>
      <c r="G310" s="52"/>
      <c r="H310" s="35">
        <f t="shared" si="8"/>
        <v>0</v>
      </c>
    </row>
    <row r="311" spans="1:8" x14ac:dyDescent="0.25">
      <c r="A311" s="10" t="s">
        <v>667</v>
      </c>
      <c r="B311" s="30">
        <v>5606619530041</v>
      </c>
      <c r="C311" s="31" t="s">
        <v>668</v>
      </c>
      <c r="D311" s="28" t="s">
        <v>572</v>
      </c>
      <c r="E311" s="28">
        <v>1</v>
      </c>
      <c r="F311" s="26">
        <v>3.1</v>
      </c>
      <c r="G311" s="52"/>
      <c r="H311" s="35">
        <f t="shared" si="8"/>
        <v>0</v>
      </c>
    </row>
    <row r="312" spans="1:8" x14ac:dyDescent="0.25">
      <c r="A312" s="10" t="s">
        <v>577</v>
      </c>
      <c r="B312" s="30">
        <v>5606619521315</v>
      </c>
      <c r="C312" s="31" t="s">
        <v>578</v>
      </c>
      <c r="D312" s="28" t="s">
        <v>572</v>
      </c>
      <c r="E312" s="28">
        <v>2</v>
      </c>
      <c r="F312" s="26">
        <v>3.1</v>
      </c>
      <c r="G312" s="52"/>
      <c r="H312" s="35">
        <f t="shared" si="8"/>
        <v>0</v>
      </c>
    </row>
    <row r="313" spans="1:8" x14ac:dyDescent="0.25">
      <c r="A313" s="10" t="s">
        <v>669</v>
      </c>
      <c r="B313" s="30">
        <v>5606619530157</v>
      </c>
      <c r="C313" s="31" t="s">
        <v>670</v>
      </c>
      <c r="D313" s="28" t="s">
        <v>572</v>
      </c>
      <c r="E313" s="28">
        <v>2</v>
      </c>
      <c r="F313" s="26">
        <v>3.1</v>
      </c>
      <c r="G313" s="52"/>
      <c r="H313" s="35">
        <f t="shared" si="8"/>
        <v>0</v>
      </c>
    </row>
    <row r="314" spans="1:8" x14ac:dyDescent="0.25">
      <c r="A314" s="10" t="s">
        <v>579</v>
      </c>
      <c r="B314" s="30">
        <v>5606619530096</v>
      </c>
      <c r="C314" s="31" t="s">
        <v>580</v>
      </c>
      <c r="D314" s="28" t="s">
        <v>572</v>
      </c>
      <c r="E314" s="28">
        <v>2</v>
      </c>
      <c r="F314" s="26">
        <v>3.1</v>
      </c>
      <c r="G314" s="52"/>
      <c r="H314" s="35">
        <f t="shared" si="8"/>
        <v>0</v>
      </c>
    </row>
    <row r="315" spans="1:8" x14ac:dyDescent="0.25">
      <c r="A315" s="10" t="s">
        <v>581</v>
      </c>
      <c r="B315" s="30">
        <v>5606619540798</v>
      </c>
      <c r="C315" s="31" t="s">
        <v>582</v>
      </c>
      <c r="D315" s="28" t="s">
        <v>572</v>
      </c>
      <c r="E315" s="28" t="s">
        <v>601</v>
      </c>
      <c r="F315" s="26">
        <v>3.1</v>
      </c>
      <c r="G315" s="52"/>
      <c r="H315" s="35">
        <f t="shared" si="8"/>
        <v>0</v>
      </c>
    </row>
    <row r="316" spans="1:8" x14ac:dyDescent="0.25">
      <c r="A316" s="10" t="s">
        <v>583</v>
      </c>
      <c r="B316" s="30">
        <v>5606619521360</v>
      </c>
      <c r="C316" s="31" t="s">
        <v>584</v>
      </c>
      <c r="D316" s="28" t="s">
        <v>572</v>
      </c>
      <c r="E316" s="10">
        <v>2</v>
      </c>
      <c r="F316" s="26">
        <v>3.1</v>
      </c>
      <c r="G316" s="52"/>
      <c r="H316" s="35">
        <f t="shared" si="8"/>
        <v>0</v>
      </c>
    </row>
    <row r="317" spans="1:8" x14ac:dyDescent="0.25">
      <c r="A317" s="10" t="s">
        <v>671</v>
      </c>
      <c r="B317" s="30">
        <v>5606619522350</v>
      </c>
      <c r="C317" s="31" t="s">
        <v>672</v>
      </c>
      <c r="D317" s="28" t="s">
        <v>572</v>
      </c>
      <c r="E317" s="28">
        <v>2</v>
      </c>
      <c r="F317" s="26">
        <v>3.1</v>
      </c>
      <c r="G317" s="52"/>
      <c r="H317" s="35">
        <f t="shared" si="8"/>
        <v>0</v>
      </c>
    </row>
    <row r="318" spans="1:8" x14ac:dyDescent="0.25">
      <c r="A318" s="10" t="s">
        <v>585</v>
      </c>
      <c r="B318" s="30">
        <v>5606619521285</v>
      </c>
      <c r="C318" s="31" t="s">
        <v>586</v>
      </c>
      <c r="D318" s="28" t="s">
        <v>572</v>
      </c>
      <c r="E318" s="28">
        <v>2</v>
      </c>
      <c r="F318" s="26">
        <v>3.1</v>
      </c>
      <c r="G318" s="52"/>
      <c r="H318" s="35">
        <f t="shared" si="8"/>
        <v>0</v>
      </c>
    </row>
    <row r="319" spans="1:8" x14ac:dyDescent="0.25">
      <c r="A319" s="10" t="s">
        <v>587</v>
      </c>
      <c r="B319" s="30">
        <v>5606619521629</v>
      </c>
      <c r="C319" s="31" t="s">
        <v>588</v>
      </c>
      <c r="D319" s="28" t="s">
        <v>572</v>
      </c>
      <c r="E319" s="28">
        <v>4</v>
      </c>
      <c r="F319" s="26">
        <v>3.1</v>
      </c>
      <c r="G319" s="52"/>
      <c r="H319" s="35">
        <f t="shared" si="8"/>
        <v>0</v>
      </c>
    </row>
    <row r="320" spans="1:8" x14ac:dyDescent="0.25">
      <c r="A320" s="10" t="s">
        <v>673</v>
      </c>
      <c r="B320" s="30">
        <v>5606619521636</v>
      </c>
      <c r="C320" s="31" t="s">
        <v>674</v>
      </c>
      <c r="D320" s="28" t="s">
        <v>572</v>
      </c>
      <c r="E320" s="28">
        <v>1</v>
      </c>
      <c r="F320" s="26">
        <v>3.1</v>
      </c>
      <c r="G320" s="52"/>
      <c r="H320" s="35">
        <f t="shared" si="8"/>
        <v>0</v>
      </c>
    </row>
    <row r="321" spans="1:8" x14ac:dyDescent="0.25">
      <c r="A321" s="10" t="s">
        <v>589</v>
      </c>
      <c r="B321" s="30">
        <v>5606619521421</v>
      </c>
      <c r="C321" s="31" t="s">
        <v>590</v>
      </c>
      <c r="D321" s="28" t="s">
        <v>572</v>
      </c>
      <c r="E321" s="28">
        <v>1</v>
      </c>
      <c r="F321" s="26">
        <v>3.1</v>
      </c>
      <c r="G321" s="52"/>
      <c r="H321" s="35">
        <f t="shared" si="8"/>
        <v>0</v>
      </c>
    </row>
    <row r="322" spans="1:8" x14ac:dyDescent="0.25">
      <c r="A322" s="10" t="s">
        <v>591</v>
      </c>
      <c r="B322" s="30">
        <v>5606619521469</v>
      </c>
      <c r="C322" s="31" t="s">
        <v>592</v>
      </c>
      <c r="D322" s="28" t="s">
        <v>572</v>
      </c>
      <c r="E322" s="10">
        <v>1</v>
      </c>
      <c r="F322" s="26">
        <v>3.1</v>
      </c>
      <c r="G322" s="52"/>
      <c r="H322" s="35">
        <f t="shared" si="8"/>
        <v>0</v>
      </c>
    </row>
    <row r="323" spans="1:8" x14ac:dyDescent="0.25">
      <c r="A323" s="10" t="s">
        <v>593</v>
      </c>
      <c r="B323" s="30">
        <v>5606619521537</v>
      </c>
      <c r="C323" s="31" t="s">
        <v>594</v>
      </c>
      <c r="D323" s="28" t="s">
        <v>572</v>
      </c>
      <c r="E323" s="28">
        <v>3</v>
      </c>
      <c r="F323" s="26">
        <v>3.1</v>
      </c>
      <c r="G323" s="52"/>
      <c r="H323" s="35">
        <f t="shared" si="8"/>
        <v>0</v>
      </c>
    </row>
    <row r="324" spans="1:8" x14ac:dyDescent="0.25">
      <c r="A324" s="10" t="s">
        <v>675</v>
      </c>
      <c r="B324" s="30">
        <v>5606619521070</v>
      </c>
      <c r="C324" s="31" t="s">
        <v>676</v>
      </c>
      <c r="D324" s="28" t="s">
        <v>572</v>
      </c>
      <c r="E324" s="28">
        <v>2</v>
      </c>
      <c r="F324" s="26">
        <v>3.1</v>
      </c>
      <c r="G324" s="52"/>
      <c r="H324" s="35">
        <f t="shared" si="8"/>
        <v>0</v>
      </c>
    </row>
    <row r="325" spans="1:8" x14ac:dyDescent="0.25">
      <c r="A325" s="10" t="s">
        <v>677</v>
      </c>
      <c r="B325" s="11">
        <v>5606619540712</v>
      </c>
      <c r="C325" s="31" t="s">
        <v>678</v>
      </c>
      <c r="D325" s="28" t="s">
        <v>572</v>
      </c>
      <c r="E325" s="28" t="s">
        <v>679</v>
      </c>
      <c r="F325" s="26">
        <v>3.1</v>
      </c>
      <c r="G325" s="52"/>
      <c r="H325" s="118">
        <f t="shared" si="8"/>
        <v>0</v>
      </c>
    </row>
    <row r="326" spans="1:8" x14ac:dyDescent="0.25">
      <c r="A326" s="10" t="s">
        <v>680</v>
      </c>
      <c r="B326" s="30">
        <v>5606619540774</v>
      </c>
      <c r="C326" s="31" t="s">
        <v>681</v>
      </c>
      <c r="D326" s="28" t="s">
        <v>572</v>
      </c>
      <c r="E326" s="28" t="s">
        <v>679</v>
      </c>
      <c r="F326" s="26">
        <v>3.1</v>
      </c>
      <c r="G326" s="52"/>
      <c r="H326" s="118">
        <f t="shared" si="8"/>
        <v>0</v>
      </c>
    </row>
    <row r="327" spans="1:8" x14ac:dyDescent="0.25">
      <c r="A327" s="10" t="s">
        <v>682</v>
      </c>
      <c r="B327" s="30">
        <v>5606619521117</v>
      </c>
      <c r="C327" s="31" t="s">
        <v>683</v>
      </c>
      <c r="D327" s="28" t="s">
        <v>572</v>
      </c>
      <c r="E327" s="28">
        <v>2</v>
      </c>
      <c r="F327" s="26">
        <v>3.1</v>
      </c>
      <c r="G327" s="52"/>
      <c r="H327" s="118">
        <f t="shared" si="8"/>
        <v>0</v>
      </c>
    </row>
    <row r="328" spans="1:8" x14ac:dyDescent="0.25">
      <c r="A328" s="10" t="s">
        <v>595</v>
      </c>
      <c r="B328" s="30">
        <v>5606619530133</v>
      </c>
      <c r="C328" s="31" t="s">
        <v>596</v>
      </c>
      <c r="D328" s="28" t="s">
        <v>572</v>
      </c>
      <c r="E328" s="28">
        <v>2</v>
      </c>
      <c r="F328" s="26">
        <v>3.1</v>
      </c>
      <c r="G328" s="52"/>
      <c r="H328" s="118">
        <f t="shared" si="8"/>
        <v>0</v>
      </c>
    </row>
    <row r="329" spans="1:8" x14ac:dyDescent="0.25">
      <c r="A329" s="10" t="s">
        <v>597</v>
      </c>
      <c r="B329" s="11">
        <v>5606619521834</v>
      </c>
      <c r="C329" s="31" t="s">
        <v>598</v>
      </c>
      <c r="D329" s="28" t="s">
        <v>572</v>
      </c>
      <c r="E329" s="28">
        <v>5</v>
      </c>
      <c r="F329" s="26">
        <v>3.1</v>
      </c>
      <c r="G329" s="52"/>
      <c r="H329" s="118">
        <f t="shared" si="8"/>
        <v>0</v>
      </c>
    </row>
    <row r="330" spans="1:8" x14ac:dyDescent="0.25">
      <c r="A330" s="10" t="s">
        <v>599</v>
      </c>
      <c r="B330" s="11">
        <v>5606619541023</v>
      </c>
      <c r="C330" s="31" t="s">
        <v>600</v>
      </c>
      <c r="D330" s="28" t="s">
        <v>572</v>
      </c>
      <c r="E330" s="28" t="s">
        <v>684</v>
      </c>
      <c r="F330" s="26">
        <v>3.1</v>
      </c>
      <c r="G330" s="52"/>
      <c r="H330" s="118">
        <f t="shared" si="8"/>
        <v>0</v>
      </c>
    </row>
    <row r="331" spans="1:8" x14ac:dyDescent="0.25">
      <c r="A331" s="10" t="s">
        <v>602</v>
      </c>
      <c r="B331" s="30">
        <v>5606619521698</v>
      </c>
      <c r="C331" s="31" t="s">
        <v>603</v>
      </c>
      <c r="D331" s="28" t="s">
        <v>572</v>
      </c>
      <c r="E331" s="28" t="s">
        <v>685</v>
      </c>
      <c r="F331" s="26">
        <v>3.1</v>
      </c>
      <c r="G331" s="52"/>
      <c r="H331" s="118">
        <f t="shared" si="8"/>
        <v>0</v>
      </c>
    </row>
    <row r="332" spans="1:8" x14ac:dyDescent="0.25">
      <c r="A332" s="10" t="s">
        <v>604</v>
      </c>
      <c r="B332" s="30">
        <v>5606619521711</v>
      </c>
      <c r="C332" s="31" t="s">
        <v>605</v>
      </c>
      <c r="D332" s="28" t="s">
        <v>572</v>
      </c>
      <c r="E332" s="28" t="s">
        <v>685</v>
      </c>
      <c r="F332" s="26">
        <v>3.1</v>
      </c>
      <c r="G332" s="52"/>
      <c r="H332" s="118">
        <f t="shared" si="8"/>
        <v>0</v>
      </c>
    </row>
    <row r="333" spans="1:8" x14ac:dyDescent="0.25">
      <c r="A333" s="10" t="s">
        <v>606</v>
      </c>
      <c r="B333" s="30">
        <v>5606619521742</v>
      </c>
      <c r="C333" s="31" t="s">
        <v>607</v>
      </c>
      <c r="D333" s="28" t="s">
        <v>572</v>
      </c>
      <c r="E333" s="28" t="s">
        <v>685</v>
      </c>
      <c r="F333" s="26">
        <v>3.1</v>
      </c>
      <c r="G333" s="52"/>
      <c r="H333" s="118">
        <f t="shared" si="8"/>
        <v>0</v>
      </c>
    </row>
    <row r="334" spans="1:8" x14ac:dyDescent="0.25">
      <c r="A334" s="10" t="s">
        <v>608</v>
      </c>
      <c r="B334" s="30">
        <v>5606619540941</v>
      </c>
      <c r="C334" s="31" t="s">
        <v>609</v>
      </c>
      <c r="D334" s="10" t="s">
        <v>572</v>
      </c>
      <c r="E334" s="10" t="s">
        <v>684</v>
      </c>
      <c r="F334" s="26">
        <v>3.1</v>
      </c>
      <c r="G334" s="52"/>
      <c r="H334" s="118">
        <f t="shared" si="8"/>
        <v>0</v>
      </c>
    </row>
    <row r="335" spans="1:8" x14ac:dyDescent="0.25">
      <c r="A335" s="10" t="s">
        <v>610</v>
      </c>
      <c r="B335" s="30">
        <v>5606619541016</v>
      </c>
      <c r="C335" s="31" t="s">
        <v>611</v>
      </c>
      <c r="D335" s="10" t="s">
        <v>572</v>
      </c>
      <c r="E335" s="10" t="s">
        <v>684</v>
      </c>
      <c r="F335" s="26">
        <v>3.1</v>
      </c>
      <c r="G335" s="52"/>
      <c r="H335" s="118">
        <f t="shared" si="8"/>
        <v>0</v>
      </c>
    </row>
    <row r="336" spans="1:8" x14ac:dyDescent="0.25">
      <c r="A336" s="10" t="s">
        <v>612</v>
      </c>
      <c r="B336" s="30">
        <v>5606619521131</v>
      </c>
      <c r="C336" s="31" t="s">
        <v>613</v>
      </c>
      <c r="D336" s="10" t="s">
        <v>572</v>
      </c>
      <c r="E336" s="10">
        <v>2</v>
      </c>
      <c r="F336" s="26">
        <v>3.1</v>
      </c>
      <c r="G336" s="52"/>
      <c r="H336" s="118">
        <f t="shared" si="8"/>
        <v>0</v>
      </c>
    </row>
    <row r="337" spans="1:8" x14ac:dyDescent="0.25">
      <c r="A337" s="10" t="s">
        <v>614</v>
      </c>
      <c r="B337" s="30">
        <v>5606619521216</v>
      </c>
      <c r="C337" s="31" t="s">
        <v>615</v>
      </c>
      <c r="D337" s="10" t="s">
        <v>572</v>
      </c>
      <c r="E337" s="10">
        <v>5</v>
      </c>
      <c r="F337" s="26">
        <v>3.1</v>
      </c>
      <c r="G337" s="52"/>
      <c r="H337" s="118">
        <f t="shared" si="8"/>
        <v>0</v>
      </c>
    </row>
    <row r="338" spans="1:8" x14ac:dyDescent="0.25">
      <c r="A338" s="10" t="s">
        <v>616</v>
      </c>
      <c r="B338" s="30">
        <v>5606619521551</v>
      </c>
      <c r="C338" s="31" t="s">
        <v>617</v>
      </c>
      <c r="D338" s="10" t="s">
        <v>572</v>
      </c>
      <c r="E338" s="10">
        <v>3</v>
      </c>
      <c r="F338" s="26">
        <v>3.1</v>
      </c>
      <c r="G338" s="52"/>
      <c r="H338" s="118">
        <f t="shared" si="8"/>
        <v>0</v>
      </c>
    </row>
    <row r="339" spans="1:8" x14ac:dyDescent="0.25">
      <c r="A339" s="47" t="s">
        <v>618</v>
      </c>
      <c r="B339" s="48">
        <v>5606619522572</v>
      </c>
      <c r="C339" s="62" t="s">
        <v>619</v>
      </c>
      <c r="D339" s="13" t="s">
        <v>620</v>
      </c>
      <c r="E339" s="16">
        <v>50</v>
      </c>
      <c r="F339" s="47">
        <v>4.5</v>
      </c>
      <c r="G339" s="119"/>
      <c r="H339" s="118">
        <f t="shared" si="8"/>
        <v>0</v>
      </c>
    </row>
    <row r="340" spans="1:8" x14ac:dyDescent="0.25">
      <c r="A340" s="47" t="s">
        <v>621</v>
      </c>
      <c r="B340" s="48">
        <v>5606619522558</v>
      </c>
      <c r="C340" s="62" t="s">
        <v>622</v>
      </c>
      <c r="D340" s="13" t="s">
        <v>620</v>
      </c>
      <c r="E340" s="16">
        <v>50</v>
      </c>
      <c r="F340" s="47">
        <v>4.5</v>
      </c>
      <c r="G340" s="119"/>
      <c r="H340" s="118">
        <f t="shared" si="8"/>
        <v>0</v>
      </c>
    </row>
    <row r="341" spans="1:8" x14ac:dyDescent="0.25">
      <c r="A341" s="47" t="s">
        <v>686</v>
      </c>
      <c r="B341" s="48">
        <v>5606619522534</v>
      </c>
      <c r="C341" s="62" t="s">
        <v>687</v>
      </c>
      <c r="D341" s="13" t="s">
        <v>620</v>
      </c>
      <c r="E341" s="16">
        <v>50</v>
      </c>
      <c r="F341" s="47">
        <v>4.5</v>
      </c>
      <c r="G341" s="119"/>
      <c r="H341" s="118">
        <f t="shared" si="8"/>
        <v>0</v>
      </c>
    </row>
    <row r="342" spans="1:8" x14ac:dyDescent="0.25">
      <c r="A342" s="47" t="s">
        <v>623</v>
      </c>
      <c r="B342" s="48">
        <v>5606619522466</v>
      </c>
      <c r="C342" s="62" t="s">
        <v>624</v>
      </c>
      <c r="D342" s="13" t="s">
        <v>540</v>
      </c>
      <c r="E342" s="16">
        <v>50</v>
      </c>
      <c r="F342" s="47">
        <v>6.2</v>
      </c>
      <c r="G342" s="119"/>
      <c r="H342" s="118">
        <f t="shared" si="8"/>
        <v>0</v>
      </c>
    </row>
    <row r="343" spans="1:8" x14ac:dyDescent="0.25">
      <c r="A343" s="47" t="s">
        <v>625</v>
      </c>
      <c r="B343" s="48">
        <v>5606619522503</v>
      </c>
      <c r="C343" s="62" t="s">
        <v>626</v>
      </c>
      <c r="D343" s="13" t="s">
        <v>540</v>
      </c>
      <c r="E343" s="16">
        <v>50</v>
      </c>
      <c r="F343" s="47">
        <v>6.2</v>
      </c>
      <c r="G343" s="119"/>
      <c r="H343" s="118">
        <f t="shared" si="8"/>
        <v>0</v>
      </c>
    </row>
    <row r="344" spans="1:8" ht="29.25" x14ac:dyDescent="0.25">
      <c r="A344" s="47" t="s">
        <v>627</v>
      </c>
      <c r="B344" s="48">
        <v>5606619522480</v>
      </c>
      <c r="C344" s="62" t="s">
        <v>628</v>
      </c>
      <c r="D344" s="13" t="s">
        <v>540</v>
      </c>
      <c r="E344" s="16">
        <v>50</v>
      </c>
      <c r="F344" s="47">
        <v>6.2</v>
      </c>
      <c r="G344" s="119"/>
      <c r="H344" s="118">
        <f t="shared" si="8"/>
        <v>0</v>
      </c>
    </row>
    <row r="345" spans="1:8" ht="57.75" x14ac:dyDescent="0.25">
      <c r="A345" s="47" t="s">
        <v>688</v>
      </c>
      <c r="B345" s="48">
        <v>5606619522473</v>
      </c>
      <c r="C345" s="62" t="s">
        <v>689</v>
      </c>
      <c r="D345" s="13" t="s">
        <v>540</v>
      </c>
      <c r="E345" s="16">
        <v>50</v>
      </c>
      <c r="F345" s="47">
        <v>6.2</v>
      </c>
      <c r="G345" s="119"/>
      <c r="H345" s="118">
        <f t="shared" si="8"/>
        <v>0</v>
      </c>
    </row>
    <row r="346" spans="1:8" x14ac:dyDescent="0.25">
      <c r="H346" s="117"/>
    </row>
    <row r="347" spans="1:8" x14ac:dyDescent="0.25">
      <c r="H347" s="117"/>
    </row>
    <row r="348" spans="1:8" x14ac:dyDescent="0.25">
      <c r="H348" s="117"/>
    </row>
    <row r="349" spans="1:8" x14ac:dyDescent="0.25">
      <c r="H349" s="117"/>
    </row>
    <row r="350" spans="1:8" x14ac:dyDescent="0.25">
      <c r="H350" s="117"/>
    </row>
    <row r="351" spans="1:8" x14ac:dyDescent="0.25">
      <c r="H351" s="117"/>
    </row>
    <row r="352" spans="1:8" x14ac:dyDescent="0.25">
      <c r="H352" s="117"/>
    </row>
    <row r="353" spans="8:8" x14ac:dyDescent="0.25">
      <c r="H353" s="117"/>
    </row>
    <row r="354" spans="8:8" x14ac:dyDescent="0.25">
      <c r="H354" s="117"/>
    </row>
    <row r="355" spans="8:8" x14ac:dyDescent="0.25">
      <c r="H355" s="117"/>
    </row>
    <row r="356" spans="8:8" x14ac:dyDescent="0.25">
      <c r="H356" s="117"/>
    </row>
    <row r="357" spans="8:8" x14ac:dyDescent="0.25">
      <c r="H357" s="117"/>
    </row>
    <row r="358" spans="8:8" x14ac:dyDescent="0.25">
      <c r="H358" s="117"/>
    </row>
    <row r="359" spans="8:8" x14ac:dyDescent="0.25">
      <c r="H359" s="117"/>
    </row>
    <row r="360" spans="8:8" x14ac:dyDescent="0.25">
      <c r="H360" s="117"/>
    </row>
    <row r="361" spans="8:8" x14ac:dyDescent="0.25">
      <c r="H361" s="117"/>
    </row>
    <row r="362" spans="8:8" x14ac:dyDescent="0.25">
      <c r="H362" s="117"/>
    </row>
    <row r="363" spans="8:8" x14ac:dyDescent="0.25">
      <c r="H363" s="117"/>
    </row>
    <row r="364" spans="8:8" x14ac:dyDescent="0.25">
      <c r="H364" s="117"/>
    </row>
    <row r="365" spans="8:8" x14ac:dyDescent="0.25">
      <c r="H365" s="117"/>
    </row>
    <row r="366" spans="8:8" x14ac:dyDescent="0.25">
      <c r="H366" s="117"/>
    </row>
    <row r="367" spans="8:8" x14ac:dyDescent="0.25">
      <c r="H367" s="117"/>
    </row>
    <row r="368" spans="8:8" x14ac:dyDescent="0.25">
      <c r="H368" s="117"/>
    </row>
    <row r="369" spans="8:8" x14ac:dyDescent="0.25">
      <c r="H369" s="117"/>
    </row>
    <row r="370" spans="8:8" x14ac:dyDescent="0.25">
      <c r="H370" s="117"/>
    </row>
    <row r="371" spans="8:8" x14ac:dyDescent="0.25">
      <c r="H371" s="117"/>
    </row>
    <row r="372" spans="8:8" x14ac:dyDescent="0.25">
      <c r="H372" s="117"/>
    </row>
    <row r="373" spans="8:8" x14ac:dyDescent="0.25">
      <c r="H373" s="117"/>
    </row>
    <row r="374" spans="8:8" x14ac:dyDescent="0.25">
      <c r="H374" s="117"/>
    </row>
    <row r="375" spans="8:8" x14ac:dyDescent="0.25">
      <c r="H375" s="117"/>
    </row>
    <row r="376" spans="8:8" x14ac:dyDescent="0.25">
      <c r="H376" s="117"/>
    </row>
    <row r="377" spans="8:8" x14ac:dyDescent="0.25">
      <c r="H377" s="117"/>
    </row>
    <row r="378" spans="8:8" x14ac:dyDescent="0.25">
      <c r="H378" s="117"/>
    </row>
    <row r="379" spans="8:8" x14ac:dyDescent="0.25">
      <c r="H379" s="117"/>
    </row>
    <row r="380" spans="8:8" x14ac:dyDescent="0.25">
      <c r="H380" s="117"/>
    </row>
    <row r="381" spans="8:8" x14ac:dyDescent="0.25">
      <c r="H381" s="117"/>
    </row>
    <row r="382" spans="8:8" x14ac:dyDescent="0.25">
      <c r="H382" s="117"/>
    </row>
    <row r="383" spans="8:8" x14ac:dyDescent="0.25">
      <c r="H383" s="117"/>
    </row>
    <row r="384" spans="8:8" x14ac:dyDescent="0.25">
      <c r="H384" s="117"/>
    </row>
    <row r="385" spans="8:8" x14ac:dyDescent="0.25">
      <c r="H385" s="117"/>
    </row>
    <row r="386" spans="8:8" x14ac:dyDescent="0.25">
      <c r="H386" s="117"/>
    </row>
    <row r="387" spans="8:8" x14ac:dyDescent="0.25">
      <c r="H387" s="117"/>
    </row>
    <row r="388" spans="8:8" x14ac:dyDescent="0.25">
      <c r="H388" s="117"/>
    </row>
    <row r="389" spans="8:8" x14ac:dyDescent="0.25">
      <c r="H389" s="117"/>
    </row>
    <row r="390" spans="8:8" x14ac:dyDescent="0.25">
      <c r="H390" s="117"/>
    </row>
    <row r="391" spans="8:8" x14ac:dyDescent="0.25">
      <c r="H391" s="117"/>
    </row>
    <row r="392" spans="8:8" x14ac:dyDescent="0.25">
      <c r="H392" s="117"/>
    </row>
    <row r="393" spans="8:8" x14ac:dyDescent="0.25">
      <c r="H393" s="117"/>
    </row>
    <row r="394" spans="8:8" x14ac:dyDescent="0.25">
      <c r="H394" s="117"/>
    </row>
    <row r="395" spans="8:8" x14ac:dyDescent="0.25">
      <c r="H395" s="117"/>
    </row>
    <row r="396" spans="8:8" x14ac:dyDescent="0.25">
      <c r="H396" s="117"/>
    </row>
    <row r="397" spans="8:8" x14ac:dyDescent="0.25">
      <c r="H397" s="117"/>
    </row>
    <row r="398" spans="8:8" x14ac:dyDescent="0.25">
      <c r="H398" s="117"/>
    </row>
    <row r="399" spans="8:8" x14ac:dyDescent="0.25">
      <c r="H399" s="117"/>
    </row>
    <row r="400" spans="8:8" x14ac:dyDescent="0.25">
      <c r="H400" s="117"/>
    </row>
    <row r="401" spans="8:8" x14ac:dyDescent="0.25">
      <c r="H401" s="117"/>
    </row>
    <row r="402" spans="8:8" x14ac:dyDescent="0.25">
      <c r="H402" s="117"/>
    </row>
    <row r="403" spans="8:8" x14ac:dyDescent="0.25">
      <c r="H403" s="117"/>
    </row>
    <row r="404" spans="8:8" x14ac:dyDescent="0.25">
      <c r="H404" s="117"/>
    </row>
    <row r="405" spans="8:8" x14ac:dyDescent="0.25">
      <c r="H405" s="117"/>
    </row>
    <row r="406" spans="8:8" x14ac:dyDescent="0.25">
      <c r="H406" s="117"/>
    </row>
    <row r="407" spans="8:8" x14ac:dyDescent="0.25">
      <c r="H407" s="117"/>
    </row>
    <row r="408" spans="8:8" x14ac:dyDescent="0.25">
      <c r="H408" s="117"/>
    </row>
    <row r="409" spans="8:8" x14ac:dyDescent="0.25">
      <c r="H409" s="117"/>
    </row>
    <row r="410" spans="8:8" x14ac:dyDescent="0.25">
      <c r="H410" s="117"/>
    </row>
    <row r="411" spans="8:8" x14ac:dyDescent="0.25">
      <c r="H411" s="117"/>
    </row>
    <row r="412" spans="8:8" x14ac:dyDescent="0.25">
      <c r="H412" s="117"/>
    </row>
    <row r="413" spans="8:8" x14ac:dyDescent="0.25">
      <c r="H413" s="117"/>
    </row>
    <row r="414" spans="8:8" x14ac:dyDescent="0.25">
      <c r="H414" s="117"/>
    </row>
    <row r="415" spans="8:8" x14ac:dyDescent="0.25">
      <c r="H415" s="117"/>
    </row>
    <row r="416" spans="8:8" x14ac:dyDescent="0.25">
      <c r="H416" s="117"/>
    </row>
    <row r="417" spans="8:8" x14ac:dyDescent="0.25">
      <c r="H417" s="117"/>
    </row>
    <row r="418" spans="8:8" x14ac:dyDescent="0.25">
      <c r="H418" s="117"/>
    </row>
    <row r="419" spans="8:8" x14ac:dyDescent="0.25">
      <c r="H419" s="117"/>
    </row>
    <row r="420" spans="8:8" x14ac:dyDescent="0.25">
      <c r="H420" s="117"/>
    </row>
    <row r="421" spans="8:8" x14ac:dyDescent="0.25">
      <c r="H421" s="117"/>
    </row>
    <row r="422" spans="8:8" x14ac:dyDescent="0.25">
      <c r="H422" s="117"/>
    </row>
    <row r="423" spans="8:8" x14ac:dyDescent="0.25">
      <c r="H423" s="117"/>
    </row>
    <row r="424" spans="8:8" x14ac:dyDescent="0.25">
      <c r="H424" s="117"/>
    </row>
    <row r="425" spans="8:8" x14ac:dyDescent="0.25">
      <c r="H425" s="117"/>
    </row>
    <row r="426" spans="8:8" x14ac:dyDescent="0.25">
      <c r="H426" s="117"/>
    </row>
    <row r="427" spans="8:8" x14ac:dyDescent="0.25">
      <c r="H427" s="117"/>
    </row>
    <row r="428" spans="8:8" x14ac:dyDescent="0.25">
      <c r="H428" s="117"/>
    </row>
    <row r="429" spans="8:8" x14ac:dyDescent="0.25">
      <c r="H429" s="117"/>
    </row>
    <row r="430" spans="8:8" x14ac:dyDescent="0.25">
      <c r="H430" s="117"/>
    </row>
    <row r="431" spans="8:8" x14ac:dyDescent="0.25">
      <c r="H431" s="117"/>
    </row>
    <row r="432" spans="8:8" x14ac:dyDescent="0.25">
      <c r="H432" s="117"/>
    </row>
    <row r="433" spans="8:8" x14ac:dyDescent="0.25">
      <c r="H433" s="117"/>
    </row>
    <row r="434" spans="8:8" x14ac:dyDescent="0.25">
      <c r="H434" s="117"/>
    </row>
    <row r="435" spans="8:8" x14ac:dyDescent="0.25">
      <c r="H435" s="117"/>
    </row>
    <row r="436" spans="8:8" x14ac:dyDescent="0.25">
      <c r="H436" s="117"/>
    </row>
    <row r="437" spans="8:8" x14ac:dyDescent="0.25">
      <c r="H437" s="117"/>
    </row>
    <row r="438" spans="8:8" x14ac:dyDescent="0.25">
      <c r="H438" s="117"/>
    </row>
    <row r="439" spans="8:8" x14ac:dyDescent="0.25">
      <c r="H439" s="117"/>
    </row>
    <row r="440" spans="8:8" x14ac:dyDescent="0.25">
      <c r="H440" s="117"/>
    </row>
    <row r="441" spans="8:8" x14ac:dyDescent="0.25">
      <c r="H441" s="117"/>
    </row>
    <row r="442" spans="8:8" x14ac:dyDescent="0.25">
      <c r="H442" s="117"/>
    </row>
    <row r="443" spans="8:8" x14ac:dyDescent="0.25">
      <c r="H443" s="117"/>
    </row>
    <row r="444" spans="8:8" x14ac:dyDescent="0.25">
      <c r="H444" s="117"/>
    </row>
    <row r="445" spans="8:8" x14ac:dyDescent="0.25">
      <c r="H445" s="117"/>
    </row>
    <row r="446" spans="8:8" x14ac:dyDescent="0.25">
      <c r="H446" s="117"/>
    </row>
    <row r="447" spans="8:8" x14ac:dyDescent="0.25">
      <c r="H447" s="117"/>
    </row>
    <row r="448" spans="8:8" x14ac:dyDescent="0.25">
      <c r="H448" s="117"/>
    </row>
    <row r="449" spans="8:8" x14ac:dyDescent="0.25">
      <c r="H449" s="117"/>
    </row>
    <row r="450" spans="8:8" x14ac:dyDescent="0.25">
      <c r="H450" s="117"/>
    </row>
    <row r="451" spans="8:8" x14ac:dyDescent="0.25">
      <c r="H451" s="117"/>
    </row>
    <row r="452" spans="8:8" x14ac:dyDescent="0.25">
      <c r="H452" s="117"/>
    </row>
    <row r="453" spans="8:8" x14ac:dyDescent="0.25">
      <c r="H453" s="117"/>
    </row>
    <row r="454" spans="8:8" x14ac:dyDescent="0.25">
      <c r="H454" s="117"/>
    </row>
    <row r="455" spans="8:8" x14ac:dyDescent="0.25">
      <c r="H455" s="117"/>
    </row>
    <row r="456" spans="8:8" x14ac:dyDescent="0.25">
      <c r="H456" s="117"/>
    </row>
    <row r="457" spans="8:8" x14ac:dyDescent="0.25">
      <c r="H457" s="117"/>
    </row>
    <row r="458" spans="8:8" x14ac:dyDescent="0.25">
      <c r="H458" s="117"/>
    </row>
    <row r="459" spans="8:8" x14ac:dyDescent="0.25">
      <c r="H459" s="117"/>
    </row>
    <row r="460" spans="8:8" x14ac:dyDescent="0.25">
      <c r="H460" s="117"/>
    </row>
    <row r="461" spans="8:8" x14ac:dyDescent="0.25">
      <c r="H461" s="117"/>
    </row>
    <row r="462" spans="8:8" x14ac:dyDescent="0.25">
      <c r="H462" s="117"/>
    </row>
    <row r="463" spans="8:8" x14ac:dyDescent="0.25">
      <c r="H463" s="117"/>
    </row>
    <row r="464" spans="8:8" x14ac:dyDescent="0.25">
      <c r="H464" s="117"/>
    </row>
    <row r="465" spans="8:8" x14ac:dyDescent="0.25">
      <c r="H465" s="117"/>
    </row>
    <row r="466" spans="8:8" x14ac:dyDescent="0.25">
      <c r="H466" s="117"/>
    </row>
    <row r="467" spans="8:8" x14ac:dyDescent="0.25">
      <c r="H467" s="117"/>
    </row>
    <row r="468" spans="8:8" x14ac:dyDescent="0.25">
      <c r="H468" s="117"/>
    </row>
    <row r="469" spans="8:8" x14ac:dyDescent="0.25">
      <c r="H469" s="117"/>
    </row>
    <row r="470" spans="8:8" x14ac:dyDescent="0.25">
      <c r="H470" s="117"/>
    </row>
    <row r="471" spans="8:8" x14ac:dyDescent="0.25">
      <c r="H471" s="117"/>
    </row>
    <row r="472" spans="8:8" x14ac:dyDescent="0.25">
      <c r="H472" s="117"/>
    </row>
    <row r="473" spans="8:8" x14ac:dyDescent="0.25">
      <c r="H473" s="117"/>
    </row>
    <row r="474" spans="8:8" x14ac:dyDescent="0.25">
      <c r="H474" s="117"/>
    </row>
    <row r="475" spans="8:8" x14ac:dyDescent="0.25">
      <c r="H475" s="117"/>
    </row>
    <row r="476" spans="8:8" x14ac:dyDescent="0.25">
      <c r="H476" s="117"/>
    </row>
    <row r="477" spans="8:8" x14ac:dyDescent="0.25">
      <c r="H477" s="117"/>
    </row>
    <row r="478" spans="8:8" x14ac:dyDescent="0.25">
      <c r="H478" s="117"/>
    </row>
    <row r="479" spans="8:8" x14ac:dyDescent="0.25">
      <c r="H479" s="117"/>
    </row>
    <row r="480" spans="8:8" x14ac:dyDescent="0.25">
      <c r="H480" s="117"/>
    </row>
    <row r="481" spans="8:8" x14ac:dyDescent="0.25">
      <c r="H481" s="117"/>
    </row>
    <row r="482" spans="8:8" x14ac:dyDescent="0.25">
      <c r="H482" s="117"/>
    </row>
    <row r="483" spans="8:8" x14ac:dyDescent="0.25">
      <c r="H483" s="117"/>
    </row>
    <row r="484" spans="8:8" x14ac:dyDescent="0.25">
      <c r="H484" s="117"/>
    </row>
    <row r="485" spans="8:8" x14ac:dyDescent="0.25">
      <c r="H485" s="117"/>
    </row>
    <row r="486" spans="8:8" x14ac:dyDescent="0.25">
      <c r="H486" s="117"/>
    </row>
    <row r="487" spans="8:8" x14ac:dyDescent="0.25">
      <c r="H487" s="117"/>
    </row>
    <row r="488" spans="8:8" x14ac:dyDescent="0.25">
      <c r="H488" s="117"/>
    </row>
    <row r="489" spans="8:8" x14ac:dyDescent="0.25">
      <c r="H489" s="117"/>
    </row>
    <row r="490" spans="8:8" x14ac:dyDescent="0.25">
      <c r="H490" s="117"/>
    </row>
    <row r="491" spans="8:8" x14ac:dyDescent="0.25">
      <c r="H491" s="117"/>
    </row>
    <row r="492" spans="8:8" x14ac:dyDescent="0.25">
      <c r="H492" s="117"/>
    </row>
    <row r="493" spans="8:8" x14ac:dyDescent="0.25">
      <c r="H493" s="117"/>
    </row>
    <row r="494" spans="8:8" x14ac:dyDescent="0.25">
      <c r="H494" s="117"/>
    </row>
    <row r="495" spans="8:8" x14ac:dyDescent="0.25">
      <c r="H495" s="117"/>
    </row>
    <row r="496" spans="8:8" x14ac:dyDescent="0.25">
      <c r="H496" s="117"/>
    </row>
    <row r="497" spans="8:8" x14ac:dyDescent="0.25">
      <c r="H497" s="117"/>
    </row>
    <row r="498" spans="8:8" x14ac:dyDescent="0.25">
      <c r="H498" s="117"/>
    </row>
    <row r="499" spans="8:8" x14ac:dyDescent="0.25">
      <c r="H499" s="117"/>
    </row>
    <row r="500" spans="8:8" x14ac:dyDescent="0.25">
      <c r="H500" s="117"/>
    </row>
    <row r="501" spans="8:8" x14ac:dyDescent="0.25">
      <c r="H501" s="117"/>
    </row>
    <row r="502" spans="8:8" x14ac:dyDescent="0.25">
      <c r="H502" s="117"/>
    </row>
    <row r="503" spans="8:8" x14ac:dyDescent="0.25">
      <c r="H503" s="117"/>
    </row>
    <row r="504" spans="8:8" x14ac:dyDescent="0.25">
      <c r="H504" s="117"/>
    </row>
    <row r="505" spans="8:8" x14ac:dyDescent="0.25">
      <c r="H505" s="117"/>
    </row>
    <row r="506" spans="8:8" x14ac:dyDescent="0.25">
      <c r="H506" s="117"/>
    </row>
    <row r="507" spans="8:8" x14ac:dyDescent="0.25">
      <c r="H507" s="117"/>
    </row>
    <row r="508" spans="8:8" x14ac:dyDescent="0.25">
      <c r="H508" s="117"/>
    </row>
    <row r="509" spans="8:8" x14ac:dyDescent="0.25">
      <c r="H509" s="117"/>
    </row>
    <row r="510" spans="8:8" x14ac:dyDescent="0.25">
      <c r="H510" s="117"/>
    </row>
    <row r="511" spans="8:8" x14ac:dyDescent="0.25">
      <c r="H511" s="117"/>
    </row>
    <row r="512" spans="8:8" x14ac:dyDescent="0.25">
      <c r="H512" s="117"/>
    </row>
    <row r="513" spans="8:8" x14ac:dyDescent="0.25">
      <c r="H513" s="117"/>
    </row>
    <row r="514" spans="8:8" x14ac:dyDescent="0.25">
      <c r="H514" s="117"/>
    </row>
    <row r="515" spans="8:8" x14ac:dyDescent="0.25">
      <c r="H515" s="117"/>
    </row>
    <row r="516" spans="8:8" x14ac:dyDescent="0.25">
      <c r="H516" s="117"/>
    </row>
    <row r="517" spans="8:8" x14ac:dyDescent="0.25">
      <c r="H517" s="117"/>
    </row>
    <row r="518" spans="8:8" x14ac:dyDescent="0.25">
      <c r="H518" s="117"/>
    </row>
    <row r="519" spans="8:8" x14ac:dyDescent="0.25">
      <c r="H519" s="117"/>
    </row>
    <row r="520" spans="8:8" x14ac:dyDescent="0.25">
      <c r="H520" s="117"/>
    </row>
    <row r="521" spans="8:8" x14ac:dyDescent="0.25">
      <c r="H521" s="117"/>
    </row>
    <row r="522" spans="8:8" x14ac:dyDescent="0.25">
      <c r="H522" s="117"/>
    </row>
    <row r="523" spans="8:8" x14ac:dyDescent="0.25">
      <c r="H523" s="117"/>
    </row>
    <row r="524" spans="8:8" x14ac:dyDescent="0.25">
      <c r="H524" s="117"/>
    </row>
    <row r="525" spans="8:8" x14ac:dyDescent="0.25">
      <c r="H525" s="117"/>
    </row>
    <row r="526" spans="8:8" x14ac:dyDescent="0.25">
      <c r="H526" s="117"/>
    </row>
    <row r="527" spans="8:8" x14ac:dyDescent="0.25">
      <c r="H527" s="117"/>
    </row>
    <row r="528" spans="8:8" x14ac:dyDescent="0.25">
      <c r="H528" s="117"/>
    </row>
    <row r="529" spans="8:8" x14ac:dyDescent="0.25">
      <c r="H529" s="117"/>
    </row>
    <row r="530" spans="8:8" x14ac:dyDescent="0.25">
      <c r="H530" s="117"/>
    </row>
    <row r="531" spans="8:8" x14ac:dyDescent="0.25">
      <c r="H531" s="117"/>
    </row>
    <row r="532" spans="8:8" x14ac:dyDescent="0.25">
      <c r="H532" s="117"/>
    </row>
    <row r="533" spans="8:8" x14ac:dyDescent="0.25">
      <c r="H533" s="117"/>
    </row>
    <row r="534" spans="8:8" x14ac:dyDescent="0.25">
      <c r="H534" s="117"/>
    </row>
    <row r="535" spans="8:8" x14ac:dyDescent="0.25">
      <c r="H535" s="117"/>
    </row>
    <row r="536" spans="8:8" x14ac:dyDescent="0.25">
      <c r="H536" s="117"/>
    </row>
    <row r="537" spans="8:8" x14ac:dyDescent="0.25">
      <c r="H537" s="117"/>
    </row>
    <row r="538" spans="8:8" x14ac:dyDescent="0.25">
      <c r="H538" s="117"/>
    </row>
    <row r="539" spans="8:8" x14ac:dyDescent="0.25">
      <c r="H539" s="117"/>
    </row>
    <row r="540" spans="8:8" x14ac:dyDescent="0.25">
      <c r="H540" s="117"/>
    </row>
    <row r="541" spans="8:8" x14ac:dyDescent="0.25">
      <c r="H541" s="117"/>
    </row>
    <row r="542" spans="8:8" x14ac:dyDescent="0.25">
      <c r="H542" s="117"/>
    </row>
    <row r="543" spans="8:8" x14ac:dyDescent="0.25">
      <c r="H543" s="117"/>
    </row>
    <row r="544" spans="8:8" x14ac:dyDescent="0.25">
      <c r="H544" s="117"/>
    </row>
    <row r="545" spans="8:8" x14ac:dyDescent="0.25">
      <c r="H545" s="117"/>
    </row>
  </sheetData>
  <sheetProtection password="C750" sheet="1" objects="1" scenarios="1" selectLockedCells="1"/>
  <sortState ref="A20:H56">
    <sortCondition ref="D20:D56"/>
  </sortState>
  <mergeCells count="25">
    <mergeCell ref="D10:H10"/>
    <mergeCell ref="E8:H8"/>
    <mergeCell ref="E3:H3"/>
    <mergeCell ref="A5:C5"/>
    <mergeCell ref="A6:C6"/>
    <mergeCell ref="E4:H4"/>
    <mergeCell ref="E6:H6"/>
    <mergeCell ref="E7:H7"/>
    <mergeCell ref="D9:H9"/>
    <mergeCell ref="A1:H1"/>
    <mergeCell ref="A15:H15"/>
    <mergeCell ref="A14:D14"/>
    <mergeCell ref="F14:H14"/>
    <mergeCell ref="A12:D12"/>
    <mergeCell ref="F12:H12"/>
    <mergeCell ref="A13:H13"/>
    <mergeCell ref="A11:D11"/>
    <mergeCell ref="E11:G11"/>
    <mergeCell ref="A2:C2"/>
    <mergeCell ref="E5:H5"/>
    <mergeCell ref="A3:C3"/>
    <mergeCell ref="A4:C4"/>
    <mergeCell ref="E2:H2"/>
    <mergeCell ref="A7:C7"/>
    <mergeCell ref="A8:B8"/>
  </mergeCells>
  <phoneticPr fontId="4" type="noConversion"/>
  <pageMargins left="0.51181102362204722" right="0.31496062992125984" top="0.55118110236220474" bottom="0.55118110236220474" header="0.11811023622047245" footer="0.31496062992125984"/>
  <pageSetup paperSize="9" scale="70" fitToHeight="0" orientation="portrait" horizontalDpi="4294967292" verticalDpi="4294967292" r:id="rId1"/>
  <headerFooter>
    <oddHeader xml:space="preserve">&amp;RPAGE  &amp;P  </oddHeader>
    <oddFooter>&amp;L&amp;P        Commande 2026 - Société Horticole de Gembloux&amp;R(Fournisseur Paquet/Germisem)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PROTECTA</vt:lpstr>
      <vt:lpstr>PROTECTA!Impression_des_titres</vt:lpstr>
    </vt:vector>
  </TitlesOfParts>
  <Company>Bucomat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Samain</dc:creator>
  <cp:lastModifiedBy>Christian Otoul</cp:lastModifiedBy>
  <cp:lastPrinted>2025-11-17T16:44:49Z</cp:lastPrinted>
  <dcterms:created xsi:type="dcterms:W3CDTF">2016-11-22T17:21:01Z</dcterms:created>
  <dcterms:modified xsi:type="dcterms:W3CDTF">2025-11-17T16:53:06Z</dcterms:modified>
</cp:coreProperties>
</file>